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Sammelbearbeitung mFz\"/>
    </mc:Choice>
  </mc:AlternateContent>
  <bookViews>
    <workbookView xWindow="90" yWindow="15" windowWidth="12795" windowHeight="9720"/>
  </bookViews>
  <sheets>
    <sheet name="Berechnung" sheetId="1" r:id="rId1"/>
    <sheet name="Datengrundlage" sheetId="3" state="hidden" r:id="rId2"/>
  </sheets>
  <calcPr calcId="152511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<sst xmlns="http://schemas.openxmlformats.org/spreadsheetml/2006/main" count="45" uniqueCount="30">
  <si>
    <t>Eingabeparameter</t>
  </si>
  <si>
    <t>Jahre</t>
  </si>
  <si>
    <t>m²</t>
  </si>
  <si>
    <t>kg</t>
  </si>
  <si>
    <t>Betrachtungszeitraum für Maßnahme</t>
  </si>
  <si>
    <t>Standardwert:</t>
  </si>
  <si>
    <t xml:space="preserve">Quelle: </t>
  </si>
  <si>
    <t>kann auch negative Werte annehmen</t>
  </si>
  <si>
    <t>Stück</t>
  </si>
  <si>
    <t xml:space="preserve">Alter </t>
  </si>
  <si>
    <t>Quellen:</t>
  </si>
  <si>
    <t>http://www.wald.de/wie-viel-kohlendioxid-co2-speichert-der-wald-bzw-ein-baum/</t>
  </si>
  <si>
    <t>kg kummuliert</t>
  </si>
  <si>
    <t>Nadelbaum am Beispiel Fichte</t>
  </si>
  <si>
    <t>Differenz nachher - vorher: Rasen/Wiesenfläche</t>
  </si>
  <si>
    <t>Differenz nachher - vorher: Anzahl der Laubbäume</t>
  </si>
  <si>
    <t>Differenz nachher - vorher: Anzahl der Nadelbäume</t>
  </si>
  <si>
    <t>Weiden/Wiesen</t>
  </si>
  <si>
    <t>kg/m² kummuliert</t>
  </si>
  <si>
    <t>Wildmischungen und Stauden</t>
  </si>
  <si>
    <t>http://www.fbb.de/inc/template/Dachbegrünung/symp10/Tagungsband_11._FBB-Gruendachsymposium_2013.pdf  (S.31)</t>
  </si>
  <si>
    <r>
      <t>CO</t>
    </r>
    <r>
      <rPr>
        <vertAlign val="subscript"/>
        <sz val="10"/>
        <rFont val="Arial"/>
        <family val="2"/>
      </rPr>
      <t>2</t>
    </r>
  </si>
  <si>
    <t>Differenz nachher - vorher: Fläche Stauden</t>
  </si>
  <si>
    <r>
      <t>Durchschnittliche CO</t>
    </r>
    <r>
      <rPr>
        <b/>
        <vertAlign val="subscript"/>
        <sz val="10"/>
        <rFont val="Algerian"/>
        <family val="5"/>
      </rPr>
      <t>2</t>
    </r>
    <r>
      <rPr>
        <b/>
        <sz val="10"/>
        <rFont val="Arial"/>
        <family val="2"/>
      </rPr>
      <t xml:space="preserve"> Bindung pro Jahr</t>
    </r>
  </si>
  <si>
    <t>Laubbaum am Beispiel Buche</t>
  </si>
  <si>
    <t>8 Jahre</t>
  </si>
  <si>
    <t>Berechnungstool Bäume, Sträucher und Stauden</t>
  </si>
  <si>
    <t>http://www.iasp.asp-berlin.de/bilder/co2-2012.pdf</t>
  </si>
  <si>
    <r>
      <t xml:space="preserve">Datum </t>
    </r>
    <r>
      <rPr>
        <sz val="8"/>
        <color indexed="63"/>
        <rFont val="Arial"/>
        <family val="2"/>
      </rPr>
      <t>(TT.MM.JJJJ)</t>
    </r>
  </si>
  <si>
    <t>Name I Unterschrift I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</si>
</sst>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lgerian"/>
      <family val="5"/>
    </font>
    <font>
      <sz val="8"/>
      <color indexed="63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11"/>
      <color theme="0"/>
      <name val="Arial"/>
      <family val="2"/>
    </font>
    <font>
      <sz val="8"/>
      <color rgb="FF333333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8" fillId="0" borderId="0" xfId="0" applyFont="1"/>
    <xf numFmtId="0" fontId="0" fillId="0" borderId="0" xfId="0" applyProtection="1"/>
    <xf numFmtId="0" fontId="0" fillId="2" borderId="0" xfId="0" applyFill="1" applyProtection="1"/>
    <xf numFmtId="0" fontId="0" fillId="0" borderId="0" xfId="0" applyAlignment="1" applyProtection="1">
      <alignment vertical="center"/>
    </xf>
    <xf numFmtId="0" fontId="3" fillId="0" borderId="0" xfId="0" applyFont="1" applyProtection="1"/>
    <xf numFmtId="0" fontId="1" fillId="0" borderId="0" xfId="0" applyFont="1" applyProtection="1"/>
    <xf numFmtId="0" fontId="9" fillId="0" borderId="0" xfId="0" applyFont="1" applyProtection="1"/>
    <xf numFmtId="0" fontId="0" fillId="0" borderId="0" xfId="0" applyFill="1" applyProtection="1"/>
    <xf numFmtId="0" fontId="1" fillId="0" borderId="0" xfId="0" applyFont="1" applyFill="1" applyProtection="1"/>
    <xf numFmtId="0" fontId="3" fillId="0" borderId="1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0" fillId="3" borderId="4" xfId="0" applyFill="1" applyBorder="1" applyProtection="1">
      <protection locked="0"/>
    </xf>
    <xf numFmtId="0" fontId="10" fillId="4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14" fontId="0" fillId="0" borderId="8" xfId="0" applyNumberFormat="1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left" vertical="center"/>
      <protection locked="0"/>
    </xf>
    <xf numFmtId="14" fontId="0" fillId="0" borderId="10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50</xdr:row>
      <xdr:rowOff>7620</xdr:rowOff>
    </xdr:from>
    <xdr:to>
      <xdr:col>1</xdr:col>
      <xdr:colOff>3810</xdr:colOff>
      <xdr:row>54</xdr:row>
      <xdr:rowOff>112395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15240" y="8793480"/>
          <a:ext cx="19812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10800" rIns="0" bIns="10800" anchor="ctr" upright="1"/>
        <a:lstStyle/>
        <a:p>
          <a:pPr algn="ctr" rtl="0">
            <a:defRPr sz="1000"/>
          </a:pPr>
          <a:r>
            <a:rPr lang="de-DE" sz="650" b="0" i="0" u="none" strike="noStrike" baseline="0">
              <a:solidFill>
                <a:srgbClr val="000000"/>
              </a:solidFill>
              <a:latin typeface="Univers BQ"/>
            </a:rPr>
            <a:t>0084   11/18</a:t>
          </a:r>
        </a:p>
        <a:p>
          <a:pPr algn="r" rtl="0">
            <a:defRPr sz="1000"/>
          </a:pPr>
          <a:endParaRPr lang="de-DE" sz="650" b="0" i="0" u="none" strike="noStrike" baseline="0">
            <a:solidFill>
              <a:srgbClr val="000000"/>
            </a:solidFill>
            <a:latin typeface="Univers BQ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asp.asp-berlin.de/bilder/co2-20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9"/>
  <sheetViews>
    <sheetView showGridLines="0" showRowColHeaders="0" tabSelected="1" zoomScaleNormal="100" workbookViewId="0">
      <selection activeCell="B29" sqref="B29:D29"/>
    </sheetView>
  </sheetViews>
  <sheetFormatPr baseColWidth="10" defaultColWidth="8.85546875" defaultRowHeight="12.75"/>
  <cols>
    <col min="1" max="1" width="2.28515625" style="3" customWidth="1"/>
    <col min="2" max="3" width="10.7109375" style="3" customWidth="1"/>
    <col min="4" max="4" width="22.140625" style="3" customWidth="1"/>
    <col min="5" max="5" width="10.7109375" style="3" customWidth="1"/>
    <col min="6" max="6" width="4.28515625" style="3" customWidth="1"/>
    <col min="7" max="7" width="4.7109375" style="3" customWidth="1"/>
    <col min="8" max="8" width="15.7109375" style="3" customWidth="1"/>
    <col min="9" max="9" width="18.7109375" style="3" customWidth="1"/>
    <col min="10" max="16384" width="8.85546875" style="3"/>
  </cols>
  <sheetData>
    <row r="2" spans="2:9" ht="7.15" customHeight="1">
      <c r="B2" s="4"/>
      <c r="C2" s="4"/>
      <c r="D2" s="4"/>
      <c r="E2" s="4"/>
      <c r="F2" s="4"/>
      <c r="G2" s="4"/>
      <c r="H2" s="4"/>
      <c r="I2" s="4"/>
    </row>
    <row r="3" spans="2:9" s="5" customFormat="1" ht="32.450000000000003" customHeight="1">
      <c r="B3" s="16" t="s">
        <v>26</v>
      </c>
      <c r="C3" s="16"/>
      <c r="D3" s="16"/>
      <c r="E3" s="16"/>
      <c r="F3" s="17"/>
      <c r="G3" s="17"/>
      <c r="H3" s="17"/>
      <c r="I3" s="17"/>
    </row>
    <row r="5" spans="2:9">
      <c r="B5" s="6" t="s">
        <v>0</v>
      </c>
    </row>
    <row r="7" spans="2:9">
      <c r="B7" s="7" t="s">
        <v>14</v>
      </c>
      <c r="E7" s="15">
        <v>-100</v>
      </c>
      <c r="F7" s="3" t="s">
        <v>2</v>
      </c>
      <c r="H7" s="8" t="s">
        <v>7</v>
      </c>
      <c r="I7" s="8"/>
    </row>
    <row r="8" spans="2:9">
      <c r="B8" s="7"/>
      <c r="E8" s="9"/>
      <c r="H8" s="8"/>
      <c r="I8" s="8"/>
    </row>
    <row r="9" spans="2:9">
      <c r="B9" s="7" t="s">
        <v>15</v>
      </c>
      <c r="E9" s="15">
        <v>5</v>
      </c>
      <c r="F9" s="7" t="s">
        <v>8</v>
      </c>
      <c r="H9" s="8" t="s">
        <v>7</v>
      </c>
      <c r="I9" s="8"/>
    </row>
    <row r="10" spans="2:9">
      <c r="H10" s="8"/>
      <c r="I10" s="8"/>
    </row>
    <row r="11" spans="2:9">
      <c r="B11" s="7" t="s">
        <v>16</v>
      </c>
      <c r="E11" s="15">
        <v>1</v>
      </c>
      <c r="F11" s="7" t="s">
        <v>8</v>
      </c>
      <c r="H11" s="8" t="s">
        <v>7</v>
      </c>
      <c r="I11" s="8"/>
    </row>
    <row r="12" spans="2:9">
      <c r="H12" s="8"/>
      <c r="I12" s="8"/>
    </row>
    <row r="13" spans="2:9">
      <c r="B13" s="7" t="s">
        <v>22</v>
      </c>
      <c r="E13" s="15">
        <v>50</v>
      </c>
      <c r="F13" s="7" t="s">
        <v>2</v>
      </c>
      <c r="H13" s="8" t="s">
        <v>7</v>
      </c>
      <c r="I13" s="8"/>
    </row>
    <row r="14" spans="2:9">
      <c r="H14" s="8"/>
      <c r="I14" s="8"/>
    </row>
    <row r="15" spans="2:9">
      <c r="H15" s="8"/>
      <c r="I15" s="8"/>
    </row>
    <row r="16" spans="2:9">
      <c r="B16" s="3" t="s">
        <v>4</v>
      </c>
      <c r="E16" s="10">
        <v>8</v>
      </c>
      <c r="F16" s="3" t="s">
        <v>1</v>
      </c>
      <c r="H16" s="8" t="s">
        <v>5</v>
      </c>
      <c r="I16" s="8" t="s">
        <v>25</v>
      </c>
    </row>
    <row r="18" spans="2:9" ht="13.5" thickBot="1"/>
    <row r="19" spans="2:9" s="5" customFormat="1" ht="18" customHeight="1" thickBot="1">
      <c r="B19" s="11" t="s">
        <v>23</v>
      </c>
      <c r="C19" s="12"/>
      <c r="D19" s="12"/>
      <c r="E19" s="13">
        <f>-((E7*Datengrundlage!B16+Berechnung!E13*Datengrundlage!B20)/Berechnung!E16+Berechnung!E9*Datengrundlage!B5/Datengrundlage!B4+Berechnung!E11*Datengrundlage!B11/Datengrundlage!B10)</f>
        <v>-175.58333333333334</v>
      </c>
      <c r="F19" s="14" t="s">
        <v>3</v>
      </c>
    </row>
    <row r="22" spans="2:9">
      <c r="B22" s="7" t="s">
        <v>6</v>
      </c>
    </row>
    <row r="23" spans="2:9">
      <c r="B23" s="3" t="s">
        <v>11</v>
      </c>
    </row>
    <row r="24" spans="2:9">
      <c r="B24" s="3" t="s">
        <v>20</v>
      </c>
    </row>
    <row r="25" spans="2:9">
      <c r="B25" s="3" t="s">
        <v>27</v>
      </c>
    </row>
    <row r="28" spans="2:9" ht="14.25" customHeight="1">
      <c r="B28" s="18" t="s">
        <v>28</v>
      </c>
      <c r="C28" s="19"/>
      <c r="D28" s="20"/>
      <c r="E28"/>
      <c r="F28" s="18" t="s">
        <v>29</v>
      </c>
      <c r="G28" s="19"/>
      <c r="H28" s="19"/>
      <c r="I28" s="20"/>
    </row>
    <row r="29" spans="2:9" ht="31.5" customHeight="1">
      <c r="B29" s="21"/>
      <c r="C29" s="22"/>
      <c r="D29" s="23"/>
      <c r="E29"/>
      <c r="F29" s="24"/>
      <c r="G29" s="25"/>
      <c r="H29" s="25"/>
      <c r="I29" s="26"/>
    </row>
  </sheetData>
  <sheetProtection password="DEFB" sheet="1" selectLockedCells="1"/>
  <mergeCells count="6">
    <mergeCell ref="B3:E3"/>
    <mergeCell ref="F3:I3"/>
    <mergeCell ref="B28:D28"/>
    <mergeCell ref="F28:I28"/>
    <mergeCell ref="B29:D29"/>
    <mergeCell ref="F29:I29"/>
  </mergeCells>
  <phoneticPr fontId="2" type="noConversion"/>
  <hyperlinks>
    <hyperlink ref="B25" r:id="rId1"/>
  </hyperlinks>
  <pageMargins left="0.74803149606299213" right="0.62992125984251968" top="0.98425196850393704" bottom="0.98425196850393704" header="0.51181102362204722" footer="0.51181102362204722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A23" sqref="A23:I24"/>
    </sheetView>
  </sheetViews>
  <sheetFormatPr baseColWidth="10" defaultRowHeight="12.75"/>
  <sheetData>
    <row r="2" spans="1:3">
      <c r="A2" s="2" t="s">
        <v>24</v>
      </c>
    </row>
    <row r="4" spans="1:3">
      <c r="A4" s="1" t="s">
        <v>9</v>
      </c>
      <c r="B4">
        <v>120</v>
      </c>
      <c r="C4" s="1" t="s">
        <v>1</v>
      </c>
    </row>
    <row r="5" spans="1:3" ht="15.75">
      <c r="A5" s="1" t="s">
        <v>21</v>
      </c>
      <c r="B5">
        <v>3500</v>
      </c>
      <c r="C5" s="1" t="s">
        <v>12</v>
      </c>
    </row>
    <row r="8" spans="1:3">
      <c r="A8" s="1" t="s">
        <v>13</v>
      </c>
    </row>
    <row r="10" spans="1:3">
      <c r="A10" s="1" t="s">
        <v>9</v>
      </c>
      <c r="B10">
        <v>100</v>
      </c>
      <c r="C10" s="1" t="s">
        <v>1</v>
      </c>
    </row>
    <row r="11" spans="1:3" ht="15.75">
      <c r="A11" s="1" t="s">
        <v>21</v>
      </c>
      <c r="B11">
        <v>2600</v>
      </c>
      <c r="C11" s="1" t="s">
        <v>12</v>
      </c>
    </row>
    <row r="14" spans="1:3">
      <c r="A14" s="1" t="s">
        <v>17</v>
      </c>
    </row>
    <row r="16" spans="1:3" ht="15.75">
      <c r="A16" s="1" t="s">
        <v>21</v>
      </c>
      <c r="B16">
        <v>1.9</v>
      </c>
      <c r="C16" s="1" t="s">
        <v>18</v>
      </c>
    </row>
    <row r="19" spans="1:3">
      <c r="A19" s="1" t="s">
        <v>19</v>
      </c>
    </row>
    <row r="20" spans="1:3" ht="15.75">
      <c r="A20" s="1" t="s">
        <v>21</v>
      </c>
      <c r="B20">
        <v>4.4000000000000004</v>
      </c>
      <c r="C20" s="1" t="s">
        <v>18</v>
      </c>
    </row>
    <row r="22" spans="1:3">
      <c r="A22" s="1" t="s">
        <v>10</v>
      </c>
    </row>
    <row r="23" spans="1:3">
      <c r="A23" t="s">
        <v>11</v>
      </c>
    </row>
    <row r="24" spans="1:3">
      <c r="A24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Datengrundlage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Kunzmann, Antje</cp:lastModifiedBy>
  <cp:lastPrinted>2018-11-22T14:35:55Z</cp:lastPrinted>
  <dcterms:created xsi:type="dcterms:W3CDTF">1996-10-14T23:33:28Z</dcterms:created>
  <dcterms:modified xsi:type="dcterms:W3CDTF">2020-02-11T15:18:50Z</dcterms:modified>
</cp:coreProperties>
</file>