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DieseArbeitsmappe" defaultThemeVersion="124226"/>
  <mc:AlternateContent xmlns:mc="http://schemas.openxmlformats.org/markup-compatibility/2006">
    <mc:Choice Requires="x15">
      <x15ac:absPath xmlns:x15ac="http://schemas.microsoft.com/office/spreadsheetml/2010/11/ac" url="H:\OP\Austausch\Vordruckwesen\Ausgang IT\MEV-4846 Excel FZ kurz - Teil2\"/>
    </mc:Choice>
  </mc:AlternateContent>
  <xr:revisionPtr revIDLastSave="0" documentId="8_{FEDD51CB-AA11-4D3E-8C68-79DDAAA947E6}" xr6:coauthVersionLast="47" xr6:coauthVersionMax="47" xr10:uidLastSave="{00000000-0000-0000-0000-000000000000}"/>
  <bookViews>
    <workbookView xWindow="690" yWindow="690" windowWidth="24195" windowHeight="12930" xr2:uid="{00000000-000D-0000-FFFF-FFFF00000000}"/>
  </bookViews>
  <sheets>
    <sheet name="Deckblatt" sheetId="6" r:id="rId1"/>
    <sheet name="Ausfüllhilfe" sheetId="8" r:id="rId2"/>
    <sheet name="Belegliste gesamt" sheetId="12" r:id="rId3"/>
    <sheet name="Erklärungen" sheetId="11" r:id="rId4"/>
  </sheets>
  <definedNames>
    <definedName name="_xlnm._FilterDatabase" localSheetId="2" hidden="1">'Belegliste gesamt'!$D$10:$X$12</definedName>
    <definedName name="_xlnm.Print_Area" localSheetId="1">Ausfüllhilfe!$A$2:$S$24</definedName>
    <definedName name="_xlnm.Print_Area" localSheetId="2">'Belegliste gesamt'!$A$1:$Y$51</definedName>
    <definedName name="_xlnm.Print_Area" localSheetId="0">Deckblatt!$A$1:$S$82</definedName>
    <definedName name="_xlnm.Print_Area" localSheetId="3">Erklärungen!$A$1:$R$52</definedName>
    <definedName name="_xlnm.Print_Titles" localSheetId="2">'Belegliste gesamt'!$7:$12</definedName>
    <definedName name="_xlnm.Print_Titles" localSheetId="0">Deckblatt!$7:$12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12" l="1"/>
  <c r="O13" i="12"/>
  <c r="X13" i="12"/>
  <c r="Y13" i="12"/>
  <c r="O14" i="12"/>
  <c r="X14" i="12"/>
  <c r="Y14" i="12"/>
  <c r="O15" i="12"/>
  <c r="X15" i="12"/>
  <c r="Y15" i="12"/>
  <c r="O16" i="12"/>
  <c r="X16" i="12"/>
  <c r="Y16" i="12"/>
  <c r="O17" i="12"/>
  <c r="X17" i="12"/>
  <c r="Y17" i="12"/>
  <c r="O18" i="12"/>
  <c r="X18" i="12"/>
  <c r="Y18" i="12"/>
  <c r="O19" i="12"/>
  <c r="X19" i="12"/>
  <c r="Y19" i="12"/>
  <c r="O20" i="12"/>
  <c r="X20" i="12"/>
  <c r="Y20" i="12"/>
  <c r="O21" i="12"/>
  <c r="X21" i="12"/>
  <c r="Y21" i="12"/>
  <c r="O22" i="12"/>
  <c r="X22" i="12"/>
  <c r="Y22" i="12"/>
  <c r="O23" i="12"/>
  <c r="X23" i="12"/>
  <c r="Y23" i="12"/>
  <c r="O24" i="12"/>
  <c r="X24" i="12"/>
  <c r="Y24" i="12"/>
  <c r="O25" i="12"/>
  <c r="X25" i="12"/>
  <c r="Y25" i="12"/>
  <c r="O26" i="12"/>
  <c r="X26" i="12"/>
  <c r="Y26" i="12"/>
  <c r="O27" i="12"/>
  <c r="X27" i="12"/>
  <c r="Y27" i="12"/>
  <c r="O28" i="12"/>
  <c r="X28" i="12"/>
  <c r="Y28" i="12"/>
  <c r="O29" i="12"/>
  <c r="X29" i="12"/>
  <c r="Y29" i="12"/>
  <c r="O30" i="12"/>
  <c r="X30" i="12"/>
  <c r="Y30" i="12"/>
  <c r="O31" i="12"/>
  <c r="X31" i="12"/>
  <c r="Y31" i="12"/>
  <c r="O32" i="12"/>
  <c r="X32" i="12"/>
  <c r="Y32" i="12"/>
  <c r="O33" i="12"/>
  <c r="X33" i="12"/>
  <c r="Y33" i="12"/>
  <c r="O34" i="12"/>
  <c r="X34" i="12"/>
  <c r="Y34" i="12"/>
  <c r="O35" i="12"/>
  <c r="X35" i="12"/>
  <c r="Y35" i="12"/>
  <c r="O36" i="12"/>
  <c r="X36" i="12"/>
  <c r="Y36" i="12"/>
  <c r="O37" i="12"/>
  <c r="X37" i="12"/>
  <c r="Y37" i="12"/>
  <c r="O38" i="12"/>
  <c r="X38" i="12"/>
  <c r="Y38" i="12"/>
  <c r="O39" i="12"/>
  <c r="X39" i="12"/>
  <c r="Y39" i="12"/>
  <c r="O40" i="12"/>
  <c r="X40" i="12"/>
  <c r="Y40" i="12"/>
  <c r="O41" i="12"/>
  <c r="X41" i="12"/>
  <c r="Y41" i="12"/>
  <c r="O42" i="12"/>
  <c r="X42" i="12"/>
  <c r="Y42" i="12"/>
  <c r="O43" i="12"/>
  <c r="X43" i="12"/>
  <c r="Y43" i="12"/>
  <c r="O44" i="12"/>
  <c r="X44" i="12"/>
  <c r="Y44" i="12"/>
  <c r="O45" i="12"/>
  <c r="X45" i="12"/>
  <c r="Y45" i="12"/>
  <c r="O46" i="12"/>
  <c r="X46" i="12"/>
  <c r="Y46" i="12"/>
  <c r="O47" i="12"/>
  <c r="X47" i="12"/>
  <c r="Y47" i="12"/>
  <c r="M48" i="12"/>
  <c r="N48" i="12"/>
  <c r="V48" i="12"/>
  <c r="W48" i="12"/>
  <c r="Y48" i="12"/>
  <c r="O48" i="12" l="1"/>
  <c r="X48" i="12"/>
</calcChain>
</file>

<file path=xl/sharedStrings.xml><?xml version="1.0" encoding="utf-8"?>
<sst xmlns="http://schemas.openxmlformats.org/spreadsheetml/2006/main" count="482" uniqueCount="412">
  <si>
    <t>1.</t>
  </si>
  <si>
    <t>2.</t>
  </si>
  <si>
    <t>3.</t>
  </si>
  <si>
    <t>4.</t>
  </si>
  <si>
    <t>5.</t>
  </si>
  <si>
    <t>6.</t>
  </si>
  <si>
    <t>7.</t>
  </si>
  <si>
    <t>8.</t>
  </si>
  <si>
    <t xml:space="preserve">  </t>
  </si>
  <si>
    <t>Förderprogramm</t>
  </si>
  <si>
    <t>Bemerkungen</t>
  </si>
  <si>
    <t xml:space="preserve">Belegliste </t>
  </si>
  <si>
    <t>Name des Zuwendungsempfängers</t>
  </si>
  <si>
    <t>SAB-Antragsnummer</t>
  </si>
  <si>
    <t xml:space="preserve">Anlage zum </t>
  </si>
  <si>
    <t>Zwischenverwendungsnachweis</t>
  </si>
  <si>
    <t>Verwendungsnachweis</t>
  </si>
  <si>
    <r>
      <t>vom</t>
    </r>
    <r>
      <rPr>
        <sz val="8"/>
        <rFont val="Arial"/>
        <family val="2"/>
      </rPr>
      <t xml:space="preserve"> (Datum)</t>
    </r>
  </si>
  <si>
    <t>Angaben zum Zuwendungsempfänger</t>
  </si>
  <si>
    <t>Vorsteuerabzugsberechtigung</t>
  </si>
  <si>
    <t xml:space="preserve"> Hinweise</t>
  </si>
  <si>
    <t>Angaben zum Vorhaben</t>
  </si>
  <si>
    <t>Maßnahmebezeichnung</t>
  </si>
  <si>
    <t xml:space="preserve">Aufbewahrungsort der Belege </t>
  </si>
  <si>
    <t>Bewilligungszeitraum</t>
  </si>
  <si>
    <t>Sind Sie vorsteuerabzugsberechtigt?</t>
  </si>
  <si>
    <r>
      <t xml:space="preserve">Die Angabe zum Aufbewahrungsort der Belege ist notwendig, um die Prüfungsinstanzen </t>
    </r>
    <r>
      <rPr>
        <sz val="9"/>
        <rFont val="Arial"/>
        <family val="2"/>
      </rPr>
      <t>bei der Planung und Durchführung von Vor-Ort-Prüfungen zu unterstützen.</t>
    </r>
  </si>
  <si>
    <r>
      <t>Beginn</t>
    </r>
    <r>
      <rPr>
        <sz val="7"/>
        <rFont val="Arial"/>
        <family val="2"/>
      </rPr>
      <t xml:space="preserve"> (TT.MM.JJJJ)</t>
    </r>
  </si>
  <si>
    <r>
      <t>Ende</t>
    </r>
    <r>
      <rPr>
        <sz val="7"/>
        <rFont val="Arial"/>
        <family val="2"/>
      </rPr>
      <t xml:space="preserve"> (TT.MM.JJJJ)</t>
    </r>
  </si>
  <si>
    <r>
      <t xml:space="preserve">Neben der Prüfung der Beleglisten innerhalb der SAB sind diese auch Grundlage für weitergehende Prüfungen durch den Freistaat Sachsen. </t>
    </r>
    <r>
      <rPr>
        <sz val="9"/>
        <color indexed="12"/>
        <rFont val="Arial"/>
        <family val="2"/>
      </rPr>
      <t xml:space="preserve">
</t>
    </r>
    <r>
      <rPr>
        <sz val="9"/>
        <rFont val="Arial"/>
        <family val="2"/>
      </rPr>
      <t xml:space="preserve">Die Datenübertragung zwischen Ihnen und der SAB kann verschlüsselt erfolgen. Auf unserem Server wird dazu ein persönliches Nachrichtenkonto für Sie eingerichtet. Vertrauliche eingehende und ausgehende Nachrichten werden in diesem Konto zur Verfügung gestellt. Um Sie über neue Nachrichten informieren zu können, benötigen wir Ihre E-Mail-Adresse. </t>
    </r>
  </si>
  <si>
    <t xml:space="preserve">Durch den zyklischen Austausch der Excel-Datei zwischen Ihnen und der SAB werden Berechnungen und Korrekturen erleichtert und die Beleglisten können fortlaufend über die Vorhabenszeit geführt werden. </t>
  </si>
  <si>
    <t>E-Mail-Adresse</t>
  </si>
  <si>
    <t>Straße, Hausnummer</t>
  </si>
  <si>
    <t>PLZ</t>
  </si>
  <si>
    <t>Ort</t>
  </si>
  <si>
    <t xml:space="preserve">Ausfüllhilfe zur Belegliste </t>
  </si>
  <si>
    <t xml:space="preserve">Spalte </t>
  </si>
  <si>
    <t>Bezeichnung</t>
  </si>
  <si>
    <t>Erläuterung</t>
  </si>
  <si>
    <t xml:space="preserve">lfd. Nr. </t>
  </si>
  <si>
    <t>laufende Nummer, die den Belegen, Rechnungen zugewiesen wird</t>
  </si>
  <si>
    <t>Rechnungsnummer</t>
  </si>
  <si>
    <t>Rechnungsdatum</t>
  </si>
  <si>
    <t>Datum Kontoauszug</t>
  </si>
  <si>
    <t>Datum des die Zahlung enthaltenden Kontoauszuges (Datum Ausdruck)</t>
  </si>
  <si>
    <t>fachlich anerkannt SAB (€)</t>
  </si>
  <si>
    <t>durch die SAB auszufüllen</t>
  </si>
  <si>
    <t>Rechnungsgegenstand</t>
  </si>
  <si>
    <t>Bezahldatum/ Wertstellung</t>
  </si>
  <si>
    <t xml:space="preserve">Nummer Zahlbeleg </t>
  </si>
  <si>
    <t>Gesamtübersicht der abgerechneten Ausgaben zum Vorhaben</t>
  </si>
  <si>
    <t>lfd.</t>
  </si>
  <si>
    <t>Rechnungsnachweis</t>
  </si>
  <si>
    <t>Zahlungsnachweis</t>
  </si>
  <si>
    <t>SAB</t>
  </si>
  <si>
    <t>Nr.</t>
  </si>
  <si>
    <t>Bestätigung Zuwendungsempfänger</t>
  </si>
  <si>
    <t>Auftrags-/ 
Bestelldatum</t>
  </si>
  <si>
    <t>Rechnungs-
nummer</t>
  </si>
  <si>
    <t>Rechnungs-
datum</t>
  </si>
  <si>
    <t xml:space="preserve">Bemerkungen </t>
  </si>
  <si>
    <t>Bearbeitungsvermerk SAB</t>
  </si>
  <si>
    <t>Ich/Wir versicher(n), dass die Angaben in der Belegliste vollständig und richtig sind.</t>
  </si>
  <si>
    <r>
      <t>Datum</t>
    </r>
    <r>
      <rPr>
        <sz val="7"/>
        <rFont val="Arial"/>
        <family val="2"/>
      </rPr>
      <t xml:space="preserve"> (TT.MM.JJJJ)</t>
    </r>
  </si>
  <si>
    <t>Unterschrift | Stempel</t>
  </si>
  <si>
    <t>Zuwendungsempfänger</t>
  </si>
  <si>
    <t>Rechnungsaussteller Lieferant</t>
  </si>
  <si>
    <t>Rechnungs-
gegenstand</t>
  </si>
  <si>
    <t xml:space="preserve">Nummer 
Zahlbeleg </t>
  </si>
  <si>
    <t>Datum 
Kontoauszug</t>
  </si>
  <si>
    <t>Σ</t>
  </si>
  <si>
    <t>notwendige Ergänzungen wie z.B. "1. Abschlagszahlung"</t>
  </si>
  <si>
    <t>wie Spalte 1</t>
  </si>
  <si>
    <r>
      <t>Einfügen von weiteren Zeilen in die Belegliste</t>
    </r>
    <r>
      <rPr>
        <sz val="8"/>
        <rFont val="Arial"/>
        <family val="2"/>
      </rPr>
      <t xml:space="preserve">
Sind die vorhandenen 35 Zeilen für den Verwendungsnachweis nicht ausreichend, können weitere Zeilen eingefügt werden. Aufgrund des Blattschutzes ist das Markieren und Einfügen von Zeilen über das Kontextmenü der Maus nicht möglich. Markieren Sie einfach eine Zelle in der Zeile, oberhalb derer eine neue Zeile eingefügt werden soll und wählen Sie über das Menü "Einfügen" --&gt; "Zeilen". Wenn Sie mehrere Zeilen einfügen wollen, wählen Sie die entsprechende Anzahl von Zellen untereinander aus und verfahren wie eben beschrieben.</t>
    </r>
  </si>
  <si>
    <t>fdghfd.gjka</t>
  </si>
  <si>
    <t>in %</t>
  </si>
  <si>
    <t xml:space="preserve">Bezeichnung der Leistung, wofür Kosten angefallen sind, z.B. Bezeichnung des Wirtschaftsgutes, der Bauleistung </t>
  </si>
  <si>
    <t>Name des Rechnungsausstellers, Lieferanten, Dienstleisters o.ä.</t>
  </si>
  <si>
    <t xml:space="preserve">Datum der Vergabe des Auftrages </t>
  </si>
  <si>
    <t>tatsächlich gezahlter Betrag gemäß Zahlungsbeleg (Kontoauszug etc.)</t>
  </si>
  <si>
    <t>tatsächlich das geförderte Projekt aufgewendete Kosten (bei Teilbeträgen sind diese entsprechend zu kennzeichnen), wird in Abhängigkeit von Spalte 9 und 10 automatisch ausgewiesen
Hinweis: Die Summe der tatsächlichen Projektkosten muss mit den abgerechneten Kosten gemäß Verwendungsnachweis übereinstimmen.</t>
  </si>
  <si>
    <t>tatsächlich an den Rechnungsaussteller überwiesener Betrag entsprechend dem Kontoauszug bzw. Quittung</t>
  </si>
  <si>
    <t xml:space="preserve">bei keiner Vorsteuerabzugsberechtigung hier Bruttobeträge eintragen
bei vollständiger / teilweiser Vorsteuerabzugsberechtigung hier Nettobeträge eintragen </t>
  </si>
  <si>
    <r>
      <t>Ausfüllen der Belegliste</t>
    </r>
    <r>
      <rPr>
        <sz val="8"/>
        <rFont val="Arial"/>
        <family val="2"/>
      </rPr>
      <t xml:space="preserve">
Die Belegliste dient der Verwendungsnachweisprüfung. Damit Kosten-/ Ausgabenpositionen als förderfähig anerkannt werden können, beachten Sie beim Ausfüllen bitte folgende Hinweise:
– Die Belege müssen ein eindeutiges Zuordnungsmerkmal zum Projekt (z.B. Antrags-Nr./Projekt-Nr.) enthalten.
– Die Einträge der Belegliste sind fortlaufend zu nummerieren. Die vergebene Nummer muss auf den jeweiligen Rechnungen vermerkt werden.
– Die Belegliste ist vollständig auszufüllen. Ausnahme: Je nach Vorsteuerabzugsberechtigung sind die Spalte 9 und 10 mit Brutto- bzw. Nettobeträgen zu befüllen. In der Spalte 11 werden die Beträge automatisch ausgewiesen.
– Akzeptiert werden können nur Rechnungen, die die Pflichtangaben gemäß § 14 UStG enthalten. </t>
    </r>
  </si>
  <si>
    <t xml:space="preserve">tatsächliche Projektausgaben (€)  </t>
  </si>
  <si>
    <r>
      <t>Abrechnung von Teilbeträgen</t>
    </r>
    <r>
      <rPr>
        <sz val="8"/>
        <rFont val="Arial"/>
        <family val="2"/>
      </rPr>
      <t xml:space="preserve">
Sollen nur Teilbeträge abgerechnet werden, so geben Sie in den Spalten 9 und 10 bitte den abgerechneten Teilbetrag an. Bitte markieren Sie die abgerechneten Teilbeträge auf den Originalrechnungen oder erstellen Sie eine zusammenfassende Anlage als Nachweis über die abgerechneten Teilbeträge.</t>
    </r>
  </si>
  <si>
    <t>Rechnungsaussteller/ Lieferant</t>
  </si>
  <si>
    <t>Auftrags-/ Bestelldatum</t>
  </si>
  <si>
    <t>17.1</t>
  </si>
  <si>
    <t>17.2</t>
  </si>
  <si>
    <t>Gliederung der Ausgaben lt. Zuwendungsbescheid/Ausgabenplan</t>
  </si>
  <si>
    <t>Ausgabengliederung gem. Kostenplan des Bescheids</t>
  </si>
  <si>
    <t>Wertstellungsdatum lt. Kontoauszug (nicht Buchungsdatum)</t>
  </si>
  <si>
    <t xml:space="preserve">laufende Nummer der Rechnung des in Spalte 5 Genannten </t>
  </si>
  <si>
    <t>Ausstellungsdatum der Rechnung des in Spalte 5 Genannten;</t>
  </si>
  <si>
    <t>Rechnungsbetrag inkl./ exkl. USt in (€)</t>
  </si>
  <si>
    <t>in der Rechnung ausgewiesener Betrag inkl. bzw. exkl. USt insgesamt in €
- soweit ganz oder teilweise Berechtigung zum Vorsteuerabzug besteht, sind nur die Nettobeträge einzutragen
- Teilbeträge sind in Spalte 6 zu kennzeichnen</t>
  </si>
  <si>
    <t>davon Einbehalte, gewährte Skonti, 
Rabatte etc. (€) inkl./ exkl. USt</t>
  </si>
  <si>
    <t>€-Betrag der Einbehalte, gewährten Skonti und Rabatte, unabhängig davon, ob diese in Anspruch genommen wurden
- entweder Brutto oder Netto analog Spalte 10</t>
  </si>
  <si>
    <r>
      <t xml:space="preserve">laufende Nummer des Zahlbeleges auf dem die Wertstellung der Zahlung nachweisbar ist (Kontoauszug, </t>
    </r>
    <r>
      <rPr>
        <sz val="8"/>
        <rFont val="Arial"/>
        <family val="2"/>
      </rPr>
      <t>Quittung</t>
    </r>
    <r>
      <rPr>
        <sz val="8"/>
        <rFont val="Arial"/>
        <family val="2"/>
      </rPr>
      <t>)  ggf. sind Sammelüberweisungsbelege in der Anlage beizufügen</t>
    </r>
  </si>
  <si>
    <t>Auszahlungsantrag/Mittelanforderung</t>
  </si>
  <si>
    <t>100 Grundstück</t>
  </si>
  <si>
    <t>200 Herrichten und Erschließen</t>
  </si>
  <si>
    <t>110 Grundstückswert</t>
  </si>
  <si>
    <t>300 Bauwerk – Baukonstruktionen</t>
  </si>
  <si>
    <t>120 Grundstücksnebenkosten</t>
  </si>
  <si>
    <t>111 Verkehrswert</t>
  </si>
  <si>
    <t>400 Bauwerk – Technische Anlagen</t>
  </si>
  <si>
    <t>130 Freimachen</t>
  </si>
  <si>
    <t>500 Außenanlagen</t>
  </si>
  <si>
    <t>121 Vermessungsgebühren</t>
  </si>
  <si>
    <t>600 Ausstattung und Kunstwerke</t>
  </si>
  <si>
    <t>210 Herrichten</t>
  </si>
  <si>
    <t>122 Gerichtsgebühren</t>
  </si>
  <si>
    <t>10</t>
  </si>
  <si>
    <t>11</t>
  </si>
  <si>
    <t>12</t>
  </si>
  <si>
    <t>700 Baunebenkosten</t>
  </si>
  <si>
    <t>220 Öffentliche Erschließung</t>
  </si>
  <si>
    <t>123 Notariatsgebühren</t>
  </si>
  <si>
    <t>230 Nichtöffentliche Erschließung</t>
  </si>
  <si>
    <t>124 Maklerprovisionen</t>
  </si>
  <si>
    <t>240 Ausgleichsabgaben</t>
  </si>
  <si>
    <t>125 Grunderwerbsteuer</t>
  </si>
  <si>
    <t xml:space="preserve">tatsächliche Projektausgaben </t>
  </si>
  <si>
    <t>tatsächlich gezahlter
Betrag gemäß Zahlbeleg
(Kontoauszug etc.)</t>
  </si>
  <si>
    <t>250 Übergangsmaßnamen</t>
  </si>
  <si>
    <t>126 Wertermittlungen, Untersuchungen</t>
  </si>
  <si>
    <t>127 Genehmigungsgebühren</t>
  </si>
  <si>
    <t>310 Baugrube</t>
  </si>
  <si>
    <t>128 Bodenordnung, Grenzregulierung</t>
  </si>
  <si>
    <t>320 Gründung</t>
  </si>
  <si>
    <t>129 Grundstücksnebenkosten, sonstiges</t>
  </si>
  <si>
    <t>330 Außenwände</t>
  </si>
  <si>
    <t>340 Innenwände</t>
  </si>
  <si>
    <t>131 Abfindungen</t>
  </si>
  <si>
    <t>350 Decken</t>
  </si>
  <si>
    <t>132 Ablösen dinglicher Rechte</t>
  </si>
  <si>
    <t>360 Dächer</t>
  </si>
  <si>
    <t>139 Freimachen, sonstiges</t>
  </si>
  <si>
    <t>370 Baukonstruktive Einbauten</t>
  </si>
  <si>
    <t>390 Sonstige Maßnahmen für Baukonstruktionen</t>
  </si>
  <si>
    <t>211 Sicherungsmaßnahmen</t>
  </si>
  <si>
    <t>410 Abwasser-, Wasser-, Gasanlagen</t>
  </si>
  <si>
    <t>212 Abbruchmaßnahmen</t>
  </si>
  <si>
    <t>420 Wärmeversorgungsanlagen</t>
  </si>
  <si>
    <t>213 Altlastenbeseitigung</t>
  </si>
  <si>
    <t>430 Lufttechnische Anlagen</t>
  </si>
  <si>
    <t>214 Herrichten der Geländeoberfläche</t>
  </si>
  <si>
    <t>440 Starkstromanlagen</t>
  </si>
  <si>
    <t>219 Herrichten, sonstiges</t>
  </si>
  <si>
    <t>450 Fernmelde- und informationstechnische Anlagen</t>
  </si>
  <si>
    <t>460 Förderanlagen</t>
  </si>
  <si>
    <t>221 Abwasserentsorgung</t>
  </si>
  <si>
    <t>470 Nutzungsspezifische Anlagen</t>
  </si>
  <si>
    <t>222 Wasserversorgung</t>
  </si>
  <si>
    <t>480 Gebäudeautomation</t>
  </si>
  <si>
    <t>223 Gasversorgung</t>
  </si>
  <si>
    <t>490 Sonstige Maßnahmen für Technische Anlagen</t>
  </si>
  <si>
    <t>224 Fernwärmeversorgung</t>
  </si>
  <si>
    <t>225 Stromversorgung</t>
  </si>
  <si>
    <t>510 Geländeflächen</t>
  </si>
  <si>
    <t>226 Telekommunikation</t>
  </si>
  <si>
    <t>520 Befestigte Flächen</t>
  </si>
  <si>
    <t>227 Verkehrserschließung</t>
  </si>
  <si>
    <t>530 Baukonstruktionen in Außenanlagen</t>
  </si>
  <si>
    <t>228 Abfallentsorgung</t>
  </si>
  <si>
    <t>540 Technische Anlagen in Außenanlagen</t>
  </si>
  <si>
    <t>229 Öffentliche Erschließung, sonstiges</t>
  </si>
  <si>
    <t>550 Einbauten in Außenanlagen</t>
  </si>
  <si>
    <t>560 Wasserflächen</t>
  </si>
  <si>
    <t>590 Sonstige Außenanlagen</t>
  </si>
  <si>
    <t>251 Provisorien</t>
  </si>
  <si>
    <t>610 Ausstattung</t>
  </si>
  <si>
    <t>252 Auslagerungen</t>
  </si>
  <si>
    <t>620 Kunstwerke</t>
  </si>
  <si>
    <t>710 Bauherrenaufgaben</t>
  </si>
  <si>
    <t>311 Baugrubenherstellung</t>
  </si>
  <si>
    <t>720 Vorbereitung der Objektplanung</t>
  </si>
  <si>
    <t>312 Baugrubenumschließung</t>
  </si>
  <si>
    <t>730 Architekten- und Ingenieurleistungen</t>
  </si>
  <si>
    <t>313 Wasserhaltung</t>
  </si>
  <si>
    <t>740 Gutachten und Beratung</t>
  </si>
  <si>
    <t>319 Baugrube, sonstiges</t>
  </si>
  <si>
    <t>750 Künstlerische Leistungen</t>
  </si>
  <si>
    <t>760 Finanzierungskosten</t>
  </si>
  <si>
    <t>321 Baugrundverbesserung</t>
  </si>
  <si>
    <t>770 Allgemeine Baunebenkosten</t>
  </si>
  <si>
    <t>322 Flachgründungen</t>
  </si>
  <si>
    <t>790 Sonstige Baunebenkosten</t>
  </si>
  <si>
    <t>323 Tiefgründungen</t>
  </si>
  <si>
    <t>324 Unterböden und Bodenplatten</t>
  </si>
  <si>
    <t>325 Bodenbeläge</t>
  </si>
  <si>
    <t>326 Bauwerksabdichtungen</t>
  </si>
  <si>
    <t>327 Dränagen</t>
  </si>
  <si>
    <t>329 Gründung, sonstiges</t>
  </si>
  <si>
    <t>331 Tragende Außenwände</t>
  </si>
  <si>
    <t>332 Nichttragende Außenwände</t>
  </si>
  <si>
    <t>333 Außenstützen</t>
  </si>
  <si>
    <t>334 Außentüren und -fenster</t>
  </si>
  <si>
    <t>335 Außenwandbekleidungen, außen</t>
  </si>
  <si>
    <t>336 Außenwandbekleidungen, innen</t>
  </si>
  <si>
    <t>337 Elementierte Außenwände</t>
  </si>
  <si>
    <t>338 Sonnenschutz</t>
  </si>
  <si>
    <t>339 Außenwände, sonstiges</t>
  </si>
  <si>
    <t>341 Tragende Innenwände</t>
  </si>
  <si>
    <t>342 Nichttragende Innenwände</t>
  </si>
  <si>
    <t>343 Innenstützen</t>
  </si>
  <si>
    <t>344 Innentüren und -fenster</t>
  </si>
  <si>
    <t>345 Innenwandbekleidungen</t>
  </si>
  <si>
    <t>346 Elementierte Innenwände</t>
  </si>
  <si>
    <t>349 Innenwände, sonstiges</t>
  </si>
  <si>
    <t>351 Deckenkonstruktionen</t>
  </si>
  <si>
    <t>352 Deckenbeläge</t>
  </si>
  <si>
    <t>353 Deckenbekleidungen f</t>
  </si>
  <si>
    <t>359 Decken, sonstiges</t>
  </si>
  <si>
    <t>361 Dachkonstruktionen</t>
  </si>
  <si>
    <t>362 Dachfenster, Dachöffnungen</t>
  </si>
  <si>
    <t>363 Dachbeläge</t>
  </si>
  <si>
    <t>364 Dachbekleidungen</t>
  </si>
  <si>
    <t>369 Dächer, sonstiges</t>
  </si>
  <si>
    <t>371 Allgemeine Einbauten</t>
  </si>
  <si>
    <t>372 Besondere Einbauten</t>
  </si>
  <si>
    <t>379 Baukonstruktive Einbauten, sonstiges</t>
  </si>
  <si>
    <t>391 Baustelleneinrichtung</t>
  </si>
  <si>
    <t>392 Gerüste</t>
  </si>
  <si>
    <t>393 Sicherungsmaßnahmen</t>
  </si>
  <si>
    <t>394 Abbruchmaßnahmen</t>
  </si>
  <si>
    <t>395 Instandsetzungen</t>
  </si>
  <si>
    <t>396 Materialentsorgung</t>
  </si>
  <si>
    <t>397 Zusätzliche Maßnahmen</t>
  </si>
  <si>
    <t>398 Provisorien, provisorische Baukonstruktion</t>
  </si>
  <si>
    <t>399 Sonstige Maßnahmen für Baukonstruktionen, sonstiges</t>
  </si>
  <si>
    <t>411 Abwasseranlagen</t>
  </si>
  <si>
    <t>412 Wasseranlagen</t>
  </si>
  <si>
    <t>413 Gasanlagen</t>
  </si>
  <si>
    <t>414 Feuerlöschanlagen</t>
  </si>
  <si>
    <t>419 Abwasser-, Wasser-, Gasanlagen, sonstiges</t>
  </si>
  <si>
    <t>421 Wärmeerzeugungsanlagen</t>
  </si>
  <si>
    <t>422 Wärmeverteilnetze</t>
  </si>
  <si>
    <t>423 Raumheizflächen</t>
  </si>
  <si>
    <t>429 Wärmeversorgungsanlagen, sonstiges</t>
  </si>
  <si>
    <t>431 Lüftungsanlagen</t>
  </si>
  <si>
    <t>432 Teilklimaanlagen</t>
  </si>
  <si>
    <t>433 Klimaanlagen</t>
  </si>
  <si>
    <t>434 Kälteanlagen</t>
  </si>
  <si>
    <t>439 Lufttechnische Anlagen, sonstiges</t>
  </si>
  <si>
    <t>441 Hoch- und Mittelspannungsanlagen</t>
  </si>
  <si>
    <t>442 Eigenstromversorgungsanlagen</t>
  </si>
  <si>
    <t>443 Niederspannungsschaltanlagen</t>
  </si>
  <si>
    <t>444 Niederspannungsinstallationsanlagen</t>
  </si>
  <si>
    <t>445 Beleuchtungsanlagen</t>
  </si>
  <si>
    <t>446 Blitzschutz- und Erdungsanlagen</t>
  </si>
  <si>
    <t>449 Starkstromanlagen, sonstiges</t>
  </si>
  <si>
    <t>451 Telekommunikationsanlagen</t>
  </si>
  <si>
    <t>452 Such- und Signalanlagen</t>
  </si>
  <si>
    <t>453 Zeitdienstanlagen</t>
  </si>
  <si>
    <t>454 Elektroakustische Anlagen</t>
  </si>
  <si>
    <t>455 Fernseh- und Antennenanlagen</t>
  </si>
  <si>
    <t>456 Gefahrenmelde- und Alarmanlagen</t>
  </si>
  <si>
    <t>457 Übertragungsnetze</t>
  </si>
  <si>
    <t>459 Fernmelde- und informationstechnische Anlagen, sonstiges</t>
  </si>
  <si>
    <t>461 Aufzugsanlagen</t>
  </si>
  <si>
    <t>462 Fahrtreppen, Fahrsteige</t>
  </si>
  <si>
    <t>463 Befahranlagen</t>
  </si>
  <si>
    <t>464 Transportanlagen</t>
  </si>
  <si>
    <t>465 Krananlagen</t>
  </si>
  <si>
    <t>469 Förderanlagen, sonstiges</t>
  </si>
  <si>
    <t>471 Küchentechnische Anlagen</t>
  </si>
  <si>
    <t>472 Wäscherei- und Reinigungsanlagen</t>
  </si>
  <si>
    <t>473 Medienversorgungsanlagen</t>
  </si>
  <si>
    <t>474 Medizin- und labortechnische Anlagen</t>
  </si>
  <si>
    <t>475 Feuerlöschanlagen</t>
  </si>
  <si>
    <t>476 Badetechnische Anlagen</t>
  </si>
  <si>
    <t>477 Prozesswärme-, -kälte- und -luftanlagen</t>
  </si>
  <si>
    <t>478 Entsorgungsanlagen</t>
  </si>
  <si>
    <t>479 Nutzungsspezifische Anlagen, sonstiges</t>
  </si>
  <si>
    <t>481 Automationssysteme</t>
  </si>
  <si>
    <t>482 Schaltschränke</t>
  </si>
  <si>
    <t>483 Management- und Bedieneinrichtungen</t>
  </si>
  <si>
    <t>484 Raumautomationssysteme</t>
  </si>
  <si>
    <t>485 Übertragungsnetze</t>
  </si>
  <si>
    <t>489 Gebäudeautomation, sonstiges</t>
  </si>
  <si>
    <t>491 Baustelleneinrichtung</t>
  </si>
  <si>
    <t>492 Gerüste</t>
  </si>
  <si>
    <t>493 Sicherungsmaßnahmen</t>
  </si>
  <si>
    <t>494 Abbruchmaßnahmen</t>
  </si>
  <si>
    <t>495 Instandsetzungen</t>
  </si>
  <si>
    <t>496 Materialentsorgung</t>
  </si>
  <si>
    <t>497 Zusätzliche Maßnahmen</t>
  </si>
  <si>
    <t>498 Provisorische Technische Anlagen, Provisorien</t>
  </si>
  <si>
    <t>499 Sonstige Maßnahmen für Technische Anlagen, sonstiges</t>
  </si>
  <si>
    <t>511 Oberbodenarbeiten</t>
  </si>
  <si>
    <t>512 Bodenarbeiten</t>
  </si>
  <si>
    <t>519 Geländeflächen, sonstiges</t>
  </si>
  <si>
    <t>521 Wege</t>
  </si>
  <si>
    <t>522 Straßen</t>
  </si>
  <si>
    <t>523 Plätze, Höfe</t>
  </si>
  <si>
    <t>524 Stellplätze</t>
  </si>
  <si>
    <t>525 Sportplatzflächen</t>
  </si>
  <si>
    <t>526 Spielplatzflächen</t>
  </si>
  <si>
    <t>527 Gleisanlagen</t>
  </si>
  <si>
    <t>529 Befestigte Flächen, sonstiges</t>
  </si>
  <si>
    <t>531 Einfriedungen 4</t>
  </si>
  <si>
    <t>532 Schutzkonstruktionen</t>
  </si>
  <si>
    <t>533 Mauern, Wände</t>
  </si>
  <si>
    <t>534 Rampen, Treppen, Tribünen</t>
  </si>
  <si>
    <t>535 Überdachungen</t>
  </si>
  <si>
    <t>536 Brücken, Stege</t>
  </si>
  <si>
    <t>537 Kanal- und Schachtbauanlagen</t>
  </si>
  <si>
    <t>538 Wasserbauliche Anlagen</t>
  </si>
  <si>
    <t>539 Baukonstruktion in Außenanlagen, sonstiges</t>
  </si>
  <si>
    <t>541 Abwasseranlagen</t>
  </si>
  <si>
    <t>542 Wasseranlagen</t>
  </si>
  <si>
    <t>543 Gasanlagen</t>
  </si>
  <si>
    <t>544 Wärmeversorgungsanlagen</t>
  </si>
  <si>
    <t>545 Lufttechnische Anlagen</t>
  </si>
  <si>
    <t>546 Starkstromanlagen</t>
  </si>
  <si>
    <t>547 Fernmelde- und informationstechnische Anlagen</t>
  </si>
  <si>
    <t>548 Nutzungsspezifische Anlagen</t>
  </si>
  <si>
    <t>549 Technische Anlagen in Außenanlagen, sonstiges</t>
  </si>
  <si>
    <t>551 Allgemeine Einbauten</t>
  </si>
  <si>
    <t>552 Besondere Einbauten</t>
  </si>
  <si>
    <t>559 Einbauten in Außenanlagen, sonstiges</t>
  </si>
  <si>
    <t>561 Abdichtungen</t>
  </si>
  <si>
    <t>562 Besondere Einbauten</t>
  </si>
  <si>
    <t>569 Wasserflächen, sonstiges</t>
  </si>
  <si>
    <t>570 Pflanz- und Saatflächen</t>
  </si>
  <si>
    <t>571 Oberbodenarbeiten</t>
  </si>
  <si>
    <t>572 Vegetationstechnische Bodenbearbeitung</t>
  </si>
  <si>
    <t>573 Sicherungsbauweisen</t>
  </si>
  <si>
    <t>574 Pflanzen</t>
  </si>
  <si>
    <t>575 Rasen und Ansaaten</t>
  </si>
  <si>
    <t>576 Begrünung unbebauter Flächen</t>
  </si>
  <si>
    <t>579 Pflanz- und Saatflächen, sonstiges</t>
  </si>
  <si>
    <t>591 Baustelleneinrichtung</t>
  </si>
  <si>
    <t>592 Gerüste</t>
  </si>
  <si>
    <t>593 Sicherungsmaßnahmen</t>
  </si>
  <si>
    <t>594 Abbruchmaßnahmen</t>
  </si>
  <si>
    <t>595 Instandsetzungen</t>
  </si>
  <si>
    <t>596 Materialentsorgung</t>
  </si>
  <si>
    <t>597 Zusätzliche Maßnahmen</t>
  </si>
  <si>
    <t>598 Provisorische Außenanlagen Provisorien</t>
  </si>
  <si>
    <t>599 Sonstige Maßnahmen für Außenanlagen, sonstiges</t>
  </si>
  <si>
    <t>611 Allgemeine Ausstattung</t>
  </si>
  <si>
    <t>612 Besondere Ausstattung</t>
  </si>
  <si>
    <t>619 Ausstattung, sonstiges</t>
  </si>
  <si>
    <t>621 Kunstobjekte</t>
  </si>
  <si>
    <t>622 Künstlerisch gestaltete Bauteile des Bauwerks</t>
  </si>
  <si>
    <t>623 Künstlerisch gestaltete Bauteile der 5</t>
  </si>
  <si>
    <t>629 Kunstwerke, sonstiges</t>
  </si>
  <si>
    <t>711 Projektleitung</t>
  </si>
  <si>
    <t>712 Bedarfsplanung</t>
  </si>
  <si>
    <t>713 Projektsteuerung</t>
  </si>
  <si>
    <t>719 Bauherrenaufgaben, sonstiges</t>
  </si>
  <si>
    <t>721 Untersuchungen</t>
  </si>
  <si>
    <t>722 Wertermittlungen</t>
  </si>
  <si>
    <t>723 Städtebauliche Leistungen</t>
  </si>
  <si>
    <t>724 Landschaftsplanerische Leistungen</t>
  </si>
  <si>
    <t>725 Wettbewerbe</t>
  </si>
  <si>
    <t>729 Vorbereitung der Objektplanung, sonst.</t>
  </si>
  <si>
    <t>731 Gebäudeplanung</t>
  </si>
  <si>
    <t>732 Freianlagenplanung</t>
  </si>
  <si>
    <t>733 Planung der raumbildenden Ausbauten</t>
  </si>
  <si>
    <t>734 Planung der Ingenieurbauwerke und Verkehrsanlagen</t>
  </si>
  <si>
    <t>735 Tragwerksplanung</t>
  </si>
  <si>
    <t>736 Planung der technischen Ausrüstung</t>
  </si>
  <si>
    <t>739 Architekten- und Ingenieurleistungen, sonstiges</t>
  </si>
  <si>
    <t>741 Thermische Bauphysik</t>
  </si>
  <si>
    <t>742 Schallschutz und Raumakustik</t>
  </si>
  <si>
    <t>743 Bodenmechanik, Erd- und Grundbau</t>
  </si>
  <si>
    <t>744 Vermessung</t>
  </si>
  <si>
    <t>745 Lichttechnik, Tageslichttechnik</t>
  </si>
  <si>
    <t>746 Brandschutz</t>
  </si>
  <si>
    <t>747 Sicherheits- und Gesundheitsschutz</t>
  </si>
  <si>
    <t>748 Umweltschutz, Altlasten</t>
  </si>
  <si>
    <t>748 Gutachten und Beratung, sonstiges</t>
  </si>
  <si>
    <t>751 Kunstwettbewerbe</t>
  </si>
  <si>
    <t>752 Honorare</t>
  </si>
  <si>
    <t>759 Künstlerische Leistungen, sonstiges</t>
  </si>
  <si>
    <t>761 Finanzierungsbeschaffung</t>
  </si>
  <si>
    <t>762 Fremdkapitalzinsen</t>
  </si>
  <si>
    <t>769 Finanzierungskosten, sonstiges</t>
  </si>
  <si>
    <t>771 Prüfung, Genehmigungen, Abnahmen</t>
  </si>
  <si>
    <t>772 Bewirtschaftungskosten</t>
  </si>
  <si>
    <t>773 Bemusterungskosten</t>
  </si>
  <si>
    <t>774 Betriebskosten während der Bauzeit</t>
  </si>
  <si>
    <t>775 Versicherungen</t>
  </si>
  <si>
    <t>779 Allgemeine Baunebenkosten, sonstiges</t>
  </si>
  <si>
    <r>
      <t xml:space="preserve">Rechnungsbetrag 
</t>
    </r>
    <r>
      <rPr>
        <b/>
        <strike/>
        <sz val="9"/>
        <rFont val="Arial"/>
        <family val="2"/>
      </rPr>
      <t/>
    </r>
  </si>
  <si>
    <r>
      <t xml:space="preserve">davon Einbehalte, gewährte Skonti, Rabatte etc. 
</t>
    </r>
    <r>
      <rPr>
        <b/>
        <strike/>
        <sz val="9"/>
        <rFont val="Arial"/>
        <family val="2"/>
      </rPr>
      <t/>
    </r>
  </si>
  <si>
    <r>
      <t xml:space="preserve"> förderfähiger Betrag  
</t>
    </r>
    <r>
      <rPr>
        <sz val="9"/>
        <rFont val="Arial"/>
        <family val="2"/>
      </rPr>
      <t>(Betrag in €)</t>
    </r>
  </si>
  <si>
    <r>
      <t xml:space="preserve">Reduzierung wg. Vergabeverstoß
</t>
    </r>
    <r>
      <rPr>
        <sz val="9"/>
        <rFont val="Arial"/>
        <family val="2"/>
      </rPr>
      <t>(Betrag in €)</t>
    </r>
  </si>
  <si>
    <r>
      <t xml:space="preserve">anerkannt SAB 
</t>
    </r>
    <r>
      <rPr>
        <sz val="9"/>
        <rFont val="Arial"/>
        <family val="2"/>
      </rPr>
      <t>(Betrag in €)</t>
    </r>
  </si>
  <si>
    <t xml:space="preserve">Ausgabengliederung gem. Kostenplan im Bescheid </t>
  </si>
  <si>
    <t>SAB-Kundennummer</t>
  </si>
  <si>
    <t>SAB-Vertragsnummer</t>
  </si>
  <si>
    <t xml:space="preserve">        ja</t>
  </si>
  <si>
    <t xml:space="preserve">       nein</t>
  </si>
  <si>
    <t xml:space="preserve">       teilweise in Höhe von</t>
  </si>
  <si>
    <t>Vergabeverfahren</t>
  </si>
  <si>
    <r>
      <t>(1)</t>
    </r>
    <r>
      <rPr>
        <sz val="9"/>
        <color indexed="9"/>
        <rFont val="Times New Roman"/>
        <family val="1"/>
      </rPr>
      <t xml:space="preserve">   </t>
    </r>
    <r>
      <rPr>
        <sz val="9"/>
        <color indexed="9"/>
        <rFont val="Arial"/>
        <family val="2"/>
      </rPr>
      <t>Vergabeverfahren Oberschwellenbereich</t>
    </r>
  </si>
  <si>
    <r>
      <t>(2)</t>
    </r>
    <r>
      <rPr>
        <sz val="9"/>
        <color indexed="9"/>
        <rFont val="Times New Roman"/>
        <family val="1"/>
      </rPr>
      <t xml:space="preserve">   </t>
    </r>
    <r>
      <rPr>
        <sz val="9"/>
        <color indexed="9"/>
        <rFont val="Arial"/>
        <family val="2"/>
      </rPr>
      <t>Vergabeverfahren Unterschwellenbereich</t>
    </r>
  </si>
  <si>
    <r>
      <t>(3)</t>
    </r>
    <r>
      <rPr>
        <sz val="9"/>
        <color indexed="9"/>
        <rFont val="Times New Roman"/>
        <family val="1"/>
      </rPr>
      <t xml:space="preserve">   </t>
    </r>
    <r>
      <rPr>
        <sz val="9"/>
        <color indexed="9"/>
        <rFont val="Arial"/>
        <family val="2"/>
      </rPr>
      <t>Einholung von Vergleichsangeboten</t>
    </r>
  </si>
  <si>
    <r>
      <t>(4)</t>
    </r>
    <r>
      <rPr>
        <sz val="9"/>
        <color indexed="9"/>
        <rFont val="Times New Roman"/>
        <family val="1"/>
      </rPr>
      <t xml:space="preserve">   </t>
    </r>
    <r>
      <rPr>
        <sz val="9"/>
        <color indexed="9"/>
        <rFont val="Arial"/>
        <family val="2"/>
      </rPr>
      <t>Sonstiges</t>
    </r>
  </si>
  <si>
    <t>Der Zuwendungsempfänger ist ein Auftraggeber i. S. v. § 98 GWB?</t>
  </si>
  <si>
    <t xml:space="preserve">      Die Belegliste wurde auf Plausibilität bzw. Förderfähigkeit geprüft. Keine Beanstandungen.</t>
  </si>
  <si>
    <t xml:space="preserve">      Die als vergaberelevant gekennzeichneten Beschaffungen wurden (ggf. stichprobenhaft) 
      ohne Beanstandungen geprüft.</t>
  </si>
  <si>
    <t xml:space="preserve">Bei der Vergabe von Aufträgen ist das gewählte Beschaffungsverfahren anzugeben
(1)   Vergabeverfahren Oberschwellenbereich: 
        Vergabeverfahren, welche nach den Vorgaben des GWB/ der VgV erfolgten
(2)   Vergabeverfahren Unterschwellenbereich: 
        Vergabeverfahren, welche nach den Vorgaben der VOB/A, VOL/A bzw. 
        dem SächsVergabeG erfolgten
(3)   Einholung von Vergleichsangeboten: 
        Vor Auftragserteilung wurden – soweit möglich – mindestens drei vergleichbare
        Angebote fachkundiger und leistungsfähiger Anbieter eingeholt
(4)   Sonstiges: 
        Wenn der Auftrag keiner der o. g. Fallgruppen entspricht (bspw. Direktkauf,
        Leistung nicht vergaberelevant, Beschaffung basiert auf Rahmenauftrag, 
        welcher projektunabhängig vor Antragstellung geschlossen wurde)
</t>
  </si>
  <si>
    <r>
      <t xml:space="preserve">      </t>
    </r>
    <r>
      <rPr>
        <b/>
        <sz val="8"/>
        <rFont val="Arial"/>
        <family val="2"/>
      </rPr>
      <t>Die Belegliste wurde auf Plausibilität bzw. Förderfähigkeit geprüft. Es ergaben sich folgende Beanstandungen.</t>
    </r>
  </si>
  <si>
    <r>
      <t xml:space="preserve">      </t>
    </r>
    <r>
      <rPr>
        <b/>
        <sz val="8"/>
        <rFont val="Arial"/>
        <family val="2"/>
      </rPr>
      <t>Die als vergaberelevant gekennzeichneten Beschaffungen wurden (ggf. stichprobenhaft) geprüft.  
      Es gab Beanstandungen.</t>
    </r>
  </si>
  <si>
    <t>! VERTRAULICH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</si>
</sst>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
    <numFmt numFmtId="166" formatCode="00000"/>
  </numFmts>
  <fonts count="42" x14ac:knownFonts="1">
    <font>
      <sz val="11"/>
      <name val="Arial"/>
    </font>
    <font>
      <sz val="11"/>
      <name val="Arial"/>
      <family val="2"/>
    </font>
    <font>
      <sz val="10"/>
      <name val="Arial"/>
      <family val="2"/>
    </font>
    <font>
      <sz val="8"/>
      <name val="Arial"/>
      <family val="2"/>
    </font>
    <font>
      <sz val="10"/>
      <color indexed="9"/>
      <name val="Arial"/>
      <family val="2"/>
    </font>
    <font>
      <sz val="8"/>
      <name val="Arial"/>
      <family val="2"/>
    </font>
    <font>
      <sz val="8"/>
      <color indexed="9"/>
      <name val="Arial"/>
      <family val="2"/>
    </font>
    <font>
      <b/>
      <sz val="8"/>
      <name val="Arial"/>
      <family val="2"/>
    </font>
    <font>
      <sz val="12"/>
      <name val="Arial"/>
      <family val="2"/>
    </font>
    <font>
      <sz val="2"/>
      <name val="Arial"/>
      <family val="2"/>
    </font>
    <font>
      <b/>
      <sz val="10"/>
      <color indexed="9"/>
      <name val="Arial"/>
      <family val="2"/>
    </font>
    <font>
      <sz val="2"/>
      <name val="Arial"/>
      <family val="2"/>
    </font>
    <font>
      <sz val="2"/>
      <name val="Wingdings"/>
      <charset val="2"/>
    </font>
    <font>
      <b/>
      <sz val="12"/>
      <color indexed="9"/>
      <name val="Arial"/>
      <family val="2"/>
    </font>
    <font>
      <sz val="11"/>
      <color indexed="9"/>
      <name val="Arial"/>
      <family val="2"/>
    </font>
    <font>
      <sz val="9"/>
      <name val="Arial"/>
      <family val="2"/>
    </font>
    <font>
      <b/>
      <sz val="7"/>
      <name val="Arial"/>
      <family val="2"/>
    </font>
    <font>
      <sz val="7"/>
      <name val="Arial"/>
      <family val="2"/>
    </font>
    <font>
      <sz val="7"/>
      <color indexed="9"/>
      <name val="Arial"/>
      <family val="2"/>
    </font>
    <font>
      <sz val="9"/>
      <name val="Arial"/>
      <family val="2"/>
    </font>
    <font>
      <sz val="9"/>
      <color indexed="12"/>
      <name val="Arial"/>
      <family val="2"/>
    </font>
    <font>
      <sz val="11"/>
      <color indexed="12"/>
      <name val="Arial"/>
      <family val="2"/>
    </font>
    <font>
      <sz val="5.5"/>
      <name val="Arial"/>
      <family val="2"/>
    </font>
    <font>
      <sz val="11"/>
      <color indexed="9"/>
      <name val="Arial"/>
      <family val="2"/>
    </font>
    <font>
      <sz val="11"/>
      <color indexed="55"/>
      <name val="Arial"/>
      <family val="2"/>
    </font>
    <font>
      <sz val="11"/>
      <name val="Arial"/>
      <family val="2"/>
    </font>
    <font>
      <b/>
      <sz val="11"/>
      <name val="Arial"/>
      <family val="2"/>
    </font>
    <font>
      <b/>
      <sz val="11"/>
      <name val="Arial"/>
      <family val="2"/>
    </font>
    <font>
      <b/>
      <sz val="9"/>
      <name val="Arial"/>
      <family val="2"/>
    </font>
    <font>
      <sz val="7"/>
      <name val="Arial"/>
      <family val="2"/>
    </font>
    <font>
      <b/>
      <sz val="7"/>
      <name val="Arial"/>
      <family val="2"/>
    </font>
    <font>
      <sz val="10"/>
      <color indexed="55"/>
      <name val="Arial"/>
      <family val="2"/>
    </font>
    <font>
      <b/>
      <sz val="10"/>
      <name val="Arial"/>
      <family val="2"/>
    </font>
    <font>
      <sz val="9"/>
      <color indexed="10"/>
      <name val="Arial"/>
      <family val="2"/>
    </font>
    <font>
      <b/>
      <sz val="9"/>
      <color indexed="22"/>
      <name val="Arial"/>
      <family val="2"/>
    </font>
    <font>
      <sz val="9"/>
      <color indexed="22"/>
      <name val="Arial"/>
      <family val="2"/>
    </font>
    <font>
      <sz val="11"/>
      <color indexed="22"/>
      <name val="Arial"/>
      <family val="2"/>
    </font>
    <font>
      <b/>
      <strike/>
      <sz val="9"/>
      <name val="Arial"/>
      <family val="2"/>
    </font>
    <font>
      <sz val="10"/>
      <color indexed="22"/>
      <name val="Arial"/>
      <family val="2"/>
    </font>
    <font>
      <sz val="9"/>
      <color indexed="9"/>
      <name val="Times New Roman"/>
      <family val="1"/>
    </font>
    <font>
      <sz val="9"/>
      <color indexed="9"/>
      <name val="Arial"/>
      <family val="2"/>
    </font>
    <font>
      <sz val="9"/>
      <color theme="0"/>
      <name val="Arial"/>
      <family val="2"/>
    </font>
  </fonts>
  <fills count="5">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indexed="9"/>
        <bgColor indexed="64"/>
      </patternFill>
    </fill>
  </fills>
  <borders count="25">
    <border>
      <left/>
      <right/>
      <top/>
      <bottom/>
      <diagonal/>
    </border>
    <border>
      <left/>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bottom style="hair">
        <color indexed="64"/>
      </bottom>
      <diagonal/>
    </border>
    <border>
      <left/>
      <right style="thin">
        <color indexed="64"/>
      </right>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1">
    <xf numFmtId="0" fontId="0" fillId="0" borderId="0"/>
  </cellStyleXfs>
  <cellXfs count="333">
    <xf numFmtId="0" fontId="0" fillId="0" borderId="0" xfId="0"/>
    <xf numFmtId="0" fontId="3" fillId="0" borderId="0" xfId="0" applyFont="1"/>
    <xf numFmtId="0" fontId="2" fillId="0" borderId="0" xfId="0" applyFont="1"/>
    <xf numFmtId="0" fontId="5" fillId="0" borderId="0" xfId="0" applyFont="1"/>
    <xf numFmtId="0" fontId="6" fillId="0" borderId="0" xfId="0" applyFont="1" applyFill="1" applyBorder="1" applyAlignment="1">
      <alignment vertical="top" wrapText="1"/>
    </xf>
    <xf numFmtId="0" fontId="9" fillId="0" borderId="0" xfId="0" applyFont="1"/>
    <xf numFmtId="0" fontId="9" fillId="0" borderId="0" xfId="0" applyFont="1" applyBorder="1"/>
    <xf numFmtId="0" fontId="10" fillId="2" borderId="0" xfId="0" applyFont="1" applyFill="1" applyBorder="1" applyAlignment="1">
      <alignment vertical="top" wrapText="1"/>
    </xf>
    <xf numFmtId="0" fontId="0" fillId="3" borderId="0" xfId="0" applyFill="1" applyProtection="1"/>
    <xf numFmtId="0" fontId="14" fillId="3" borderId="0" xfId="0" applyFont="1" applyFill="1" applyProtection="1"/>
    <xf numFmtId="0" fontId="5" fillId="0" borderId="0" xfId="0" applyFont="1" applyFill="1" applyProtection="1"/>
    <xf numFmtId="0" fontId="7" fillId="0" borderId="0" xfId="0" applyFont="1" applyFill="1" applyAlignment="1" applyProtection="1">
      <alignment horizontal="left" indent="2"/>
    </xf>
    <xf numFmtId="0" fontId="17" fillId="0" borderId="0" xfId="0" applyFont="1"/>
    <xf numFmtId="0" fontId="17" fillId="0" borderId="1" xfId="0" applyFont="1" applyBorder="1"/>
    <xf numFmtId="0" fontId="16" fillId="0" borderId="0" xfId="0" applyFont="1" applyFill="1" applyAlignment="1" applyProtection="1">
      <alignment horizontal="left" indent="2"/>
    </xf>
    <xf numFmtId="0" fontId="16" fillId="0" borderId="0" xfId="0" applyFont="1" applyFill="1" applyAlignment="1" applyProtection="1">
      <alignment horizontal="left" vertical="center" indent="2"/>
    </xf>
    <xf numFmtId="0" fontId="18" fillId="0" borderId="0" xfId="0" applyFont="1" applyFill="1" applyBorder="1" applyAlignment="1">
      <alignment vertical="top" wrapText="1"/>
    </xf>
    <xf numFmtId="0" fontId="17" fillId="0" borderId="0" xfId="0" applyFont="1" applyFill="1" applyBorder="1" applyAlignment="1">
      <alignment vertical="top"/>
    </xf>
    <xf numFmtId="0" fontId="13" fillId="2" borderId="0" xfId="0" applyFont="1" applyFill="1" applyAlignment="1" applyProtection="1"/>
    <xf numFmtId="0" fontId="22" fillId="0" borderId="0" xfId="0" applyFont="1" applyAlignment="1">
      <alignment textRotation="90"/>
    </xf>
    <xf numFmtId="0" fontId="0" fillId="0" borderId="0" xfId="0" applyAlignment="1">
      <alignment textRotation="90"/>
    </xf>
    <xf numFmtId="0" fontId="5" fillId="0" borderId="0" xfId="0" applyFont="1" applyFill="1"/>
    <xf numFmtId="0" fontId="5" fillId="3" borderId="0" xfId="0" applyFont="1" applyFill="1"/>
    <xf numFmtId="0" fontId="2" fillId="0" borderId="0" xfId="0" applyFont="1" applyFill="1"/>
    <xf numFmtId="0" fontId="10" fillId="0" borderId="0" xfId="0" applyFont="1" applyFill="1" applyBorder="1" applyAlignment="1">
      <alignment vertical="top" wrapText="1"/>
    </xf>
    <xf numFmtId="0" fontId="25" fillId="0" borderId="0" xfId="0" applyFont="1" applyAlignment="1">
      <alignment vertical="top" wrapText="1"/>
    </xf>
    <xf numFmtId="0" fontId="10" fillId="0" borderId="0" xfId="0" applyFont="1" applyFill="1" applyBorder="1" applyAlignment="1">
      <alignment vertical="center" wrapText="1"/>
    </xf>
    <xf numFmtId="0" fontId="0" fillId="0" borderId="0" xfId="0" applyBorder="1" applyAlignment="1"/>
    <xf numFmtId="0" fontId="29" fillId="0" borderId="0" xfId="0" applyFont="1" applyProtection="1"/>
    <xf numFmtId="0" fontId="30" fillId="0" borderId="0" xfId="0" applyFont="1"/>
    <xf numFmtId="0" fontId="30" fillId="0" borderId="0" xfId="0" applyFont="1" applyProtection="1"/>
    <xf numFmtId="0" fontId="24" fillId="0" borderId="0" xfId="0" applyFont="1" applyFill="1" applyBorder="1" applyProtection="1"/>
    <xf numFmtId="0" fontId="24" fillId="0" borderId="0" xfId="0" applyFont="1" applyBorder="1" applyProtection="1"/>
    <xf numFmtId="0" fontId="28" fillId="0" borderId="2" xfId="0" applyFont="1" applyFill="1" applyBorder="1" applyAlignment="1" applyProtection="1">
      <alignment horizontal="center" vertical="top" wrapText="1"/>
    </xf>
    <xf numFmtId="0" fontId="14" fillId="0" borderId="0" xfId="0" applyFont="1" applyFill="1" applyBorder="1" applyProtection="1"/>
    <xf numFmtId="0" fontId="0" fillId="0" borderId="0" xfId="0" applyBorder="1" applyProtection="1"/>
    <xf numFmtId="49" fontId="0" fillId="0" borderId="0" xfId="0" applyNumberFormat="1" applyBorder="1" applyProtection="1"/>
    <xf numFmtId="0" fontId="16" fillId="0" borderId="0" xfId="0" applyFont="1" applyFill="1" applyBorder="1" applyAlignment="1" applyProtection="1">
      <alignment vertical="top" wrapText="1"/>
    </xf>
    <xf numFmtId="49" fontId="5" fillId="0" borderId="0" xfId="0" applyNumberFormat="1" applyFont="1" applyBorder="1" applyAlignment="1" applyProtection="1">
      <alignment horizontal="left" vertical="center" wrapText="1"/>
    </xf>
    <xf numFmtId="0" fontId="19" fillId="0" borderId="0" xfId="0" applyFont="1" applyBorder="1" applyAlignment="1" applyProtection="1">
      <alignment horizontal="center"/>
    </xf>
    <xf numFmtId="0" fontId="19" fillId="0" borderId="0" xfId="0" applyFont="1" applyFill="1" applyBorder="1" applyAlignment="1" applyProtection="1">
      <alignment horizontal="center"/>
    </xf>
    <xf numFmtId="0" fontId="19" fillId="0" borderId="0" xfId="0" applyFont="1" applyBorder="1" applyAlignment="1" applyProtection="1"/>
    <xf numFmtId="0" fontId="19" fillId="0" borderId="3" xfId="0" applyFont="1" applyBorder="1" applyAlignment="1" applyProtection="1">
      <alignment horizontal="center"/>
    </xf>
    <xf numFmtId="0" fontId="19" fillId="0" borderId="2" xfId="0" applyFont="1" applyFill="1" applyBorder="1" applyAlignment="1" applyProtection="1">
      <alignment horizontal="center" vertical="center"/>
    </xf>
    <xf numFmtId="0" fontId="28" fillId="0" borderId="0" xfId="0" applyFont="1" applyBorder="1" applyAlignment="1" applyProtection="1">
      <alignment horizontal="center"/>
    </xf>
    <xf numFmtId="0" fontId="19" fillId="0" borderId="2" xfId="0" applyFont="1" applyBorder="1" applyAlignment="1" applyProtection="1">
      <alignment horizontal="center"/>
    </xf>
    <xf numFmtId="0" fontId="28" fillId="0" borderId="2" xfId="0" applyFont="1" applyBorder="1" applyAlignment="1" applyProtection="1">
      <alignment horizontal="center"/>
    </xf>
    <xf numFmtId="0" fontId="28" fillId="0" borderId="4" xfId="0" applyFont="1" applyBorder="1" applyAlignment="1" applyProtection="1">
      <alignment horizontal="center"/>
    </xf>
    <xf numFmtId="0" fontId="2" fillId="2" borderId="0" xfId="0" applyFont="1" applyFill="1" applyProtection="1"/>
    <xf numFmtId="0" fontId="31" fillId="2" borderId="0" xfId="0" applyFont="1" applyFill="1" applyProtection="1"/>
    <xf numFmtId="0" fontId="2" fillId="0" borderId="0" xfId="0" applyFont="1" applyProtection="1"/>
    <xf numFmtId="0" fontId="9" fillId="3" borderId="0" xfId="0" applyFont="1" applyFill="1"/>
    <xf numFmtId="0" fontId="2" fillId="3" borderId="0" xfId="0" applyFont="1" applyFill="1"/>
    <xf numFmtId="0" fontId="3" fillId="3" borderId="0" xfId="0" applyFont="1" applyFill="1"/>
    <xf numFmtId="0" fontId="0" fillId="3" borderId="0" xfId="0" applyFill="1" applyAlignment="1">
      <alignment textRotation="90"/>
    </xf>
    <xf numFmtId="0" fontId="2" fillId="3" borderId="0" xfId="0" applyFont="1" applyFill="1" applyProtection="1"/>
    <xf numFmtId="0" fontId="0" fillId="3" borderId="0" xfId="0" applyFill="1" applyBorder="1" applyProtection="1"/>
    <xf numFmtId="0" fontId="19" fillId="3" borderId="0" xfId="0" applyFont="1" applyFill="1" applyBorder="1" applyAlignment="1" applyProtection="1"/>
    <xf numFmtId="0" fontId="28" fillId="3" borderId="0" xfId="0" applyFont="1" applyFill="1" applyBorder="1" applyAlignment="1" applyProtection="1">
      <alignment horizontal="center"/>
    </xf>
    <xf numFmtId="0" fontId="9" fillId="0" borderId="0" xfId="0" applyFont="1" applyFill="1"/>
    <xf numFmtId="0" fontId="3" fillId="0" borderId="0" xfId="0" applyFont="1" applyFill="1"/>
    <xf numFmtId="0" fontId="2" fillId="0" borderId="0" xfId="0" applyFont="1" applyFill="1" applyProtection="1"/>
    <xf numFmtId="0" fontId="0" fillId="0" borderId="0" xfId="0" applyFill="1" applyBorder="1" applyProtection="1"/>
    <xf numFmtId="0" fontId="19" fillId="0" borderId="0" xfId="0" applyFont="1" applyFill="1" applyBorder="1" applyAlignment="1" applyProtection="1"/>
    <xf numFmtId="0" fontId="28" fillId="0" borderId="0" xfId="0" applyFont="1" applyFill="1" applyBorder="1" applyAlignment="1" applyProtection="1">
      <alignment horizontal="center"/>
    </xf>
    <xf numFmtId="0" fontId="5" fillId="0" borderId="0" xfId="0" applyFont="1" applyProtection="1"/>
    <xf numFmtId="0" fontId="5" fillId="3" borderId="0" xfId="0" applyFont="1" applyFill="1" applyProtection="1"/>
    <xf numFmtId="0" fontId="3" fillId="0" borderId="0" xfId="0" applyFont="1" applyProtection="1"/>
    <xf numFmtId="0" fontId="9" fillId="0" borderId="0" xfId="0" applyFont="1" applyFill="1" applyProtection="1"/>
    <xf numFmtId="0" fontId="9" fillId="0" borderId="0" xfId="0" applyFont="1" applyProtection="1"/>
    <xf numFmtId="0" fontId="9" fillId="3" borderId="0" xfId="0" applyFont="1" applyFill="1" applyProtection="1"/>
    <xf numFmtId="0" fontId="9" fillId="0" borderId="0" xfId="0" applyFont="1" applyBorder="1" applyAlignment="1" applyProtection="1">
      <alignment vertical="top" wrapText="1"/>
    </xf>
    <xf numFmtId="0" fontId="4" fillId="0" borderId="0" xfId="0" applyFont="1" applyAlignment="1" applyProtection="1">
      <alignment vertical="top" wrapText="1"/>
    </xf>
    <xf numFmtId="0" fontId="10" fillId="2" borderId="0" xfId="0" applyFont="1" applyFill="1" applyBorder="1" applyAlignment="1" applyProtection="1">
      <alignment vertical="top" wrapText="1"/>
    </xf>
    <xf numFmtId="0" fontId="10" fillId="2" borderId="0" xfId="0" applyFont="1" applyFill="1" applyBorder="1" applyAlignment="1" applyProtection="1">
      <alignment vertical="center" wrapText="1"/>
    </xf>
    <xf numFmtId="0" fontId="17" fillId="0" borderId="0" xfId="0" applyFont="1" applyProtection="1"/>
    <xf numFmtId="0" fontId="16" fillId="3" borderId="5" xfId="0" applyFont="1" applyFill="1" applyBorder="1" applyProtection="1"/>
    <xf numFmtId="0" fontId="16" fillId="0" borderId="0" xfId="0" applyFont="1" applyFill="1" applyBorder="1" applyProtection="1"/>
    <xf numFmtId="0" fontId="16" fillId="3" borderId="6" xfId="0" applyFont="1" applyFill="1" applyBorder="1" applyProtection="1"/>
    <xf numFmtId="0" fontId="16" fillId="3" borderId="7" xfId="0" applyFont="1" applyFill="1" applyBorder="1" applyProtection="1"/>
    <xf numFmtId="0" fontId="16" fillId="3" borderId="8" xfId="0" applyFont="1" applyFill="1" applyBorder="1" applyProtection="1"/>
    <xf numFmtId="49" fontId="17" fillId="0" borderId="0" xfId="0" applyNumberFormat="1" applyFont="1" applyFill="1" applyBorder="1" applyAlignment="1" applyProtection="1">
      <alignment horizontal="left" vertical="center" wrapText="1"/>
    </xf>
    <xf numFmtId="0" fontId="9" fillId="0" borderId="0" xfId="0" applyFont="1" applyBorder="1" applyProtection="1"/>
    <xf numFmtId="0" fontId="17" fillId="0" borderId="9" xfId="0" applyFont="1" applyBorder="1" applyProtection="1"/>
    <xf numFmtId="0" fontId="17" fillId="0" borderId="0" xfId="0" applyFont="1" applyFill="1" applyBorder="1" applyProtection="1"/>
    <xf numFmtId="0" fontId="18" fillId="0" borderId="0" xfId="0" applyFont="1" applyFill="1" applyBorder="1" applyProtection="1"/>
    <xf numFmtId="0" fontId="11" fillId="0" borderId="0" xfId="0" applyFont="1" applyBorder="1" applyAlignment="1" applyProtection="1">
      <alignment vertical="top" wrapText="1"/>
    </xf>
    <xf numFmtId="0" fontId="12" fillId="0" borderId="0" xfId="0" applyFont="1" applyProtection="1"/>
    <xf numFmtId="0" fontId="9" fillId="0" borderId="0" xfId="0" applyFont="1" applyFill="1" applyBorder="1" applyProtection="1"/>
    <xf numFmtId="0" fontId="12" fillId="0" borderId="0" xfId="0" applyFont="1" applyFill="1" applyBorder="1" applyProtection="1"/>
    <xf numFmtId="49" fontId="9" fillId="0" borderId="0" xfId="0" applyNumberFormat="1" applyFont="1" applyFill="1" applyBorder="1" applyAlignment="1" applyProtection="1">
      <alignment vertical="top" wrapText="1"/>
    </xf>
    <xf numFmtId="0" fontId="3" fillId="0" borderId="0" xfId="0" applyFont="1" applyFill="1" applyProtection="1"/>
    <xf numFmtId="0" fontId="6" fillId="0" borderId="0" xfId="0" applyFont="1" applyFill="1" applyBorder="1" applyAlignment="1" applyProtection="1">
      <alignment vertical="top" wrapText="1"/>
    </xf>
    <xf numFmtId="0" fontId="18" fillId="0" borderId="0" xfId="0" applyFont="1" applyFill="1" applyBorder="1" applyAlignment="1" applyProtection="1">
      <alignment vertical="top" wrapText="1"/>
    </xf>
    <xf numFmtId="0" fontId="17" fillId="0" borderId="0" xfId="0" applyFont="1" applyFill="1" applyBorder="1" applyAlignment="1" applyProtection="1">
      <alignment vertical="top"/>
    </xf>
    <xf numFmtId="0" fontId="3" fillId="3" borderId="0" xfId="0" applyFont="1" applyFill="1" applyProtection="1"/>
    <xf numFmtId="0" fontId="17" fillId="0" borderId="7" xfId="0" applyFont="1" applyBorder="1" applyAlignment="1" applyProtection="1">
      <alignment wrapText="1"/>
    </xf>
    <xf numFmtId="0" fontId="19" fillId="0" borderId="0" xfId="0" applyFont="1" applyProtection="1"/>
    <xf numFmtId="0" fontId="16" fillId="0" borderId="0" xfId="0" applyFont="1" applyProtection="1"/>
    <xf numFmtId="0" fontId="22" fillId="0" borderId="0" xfId="0" applyFont="1" applyAlignment="1" applyProtection="1">
      <alignment textRotation="90"/>
    </xf>
    <xf numFmtId="0" fontId="22" fillId="3" borderId="0" xfId="0" applyFont="1" applyFill="1" applyAlignment="1" applyProtection="1">
      <alignment textRotation="90"/>
    </xf>
    <xf numFmtId="0" fontId="0" fillId="3" borderId="0" xfId="0" applyFill="1" applyAlignment="1" applyProtection="1">
      <alignment textRotation="90"/>
    </xf>
    <xf numFmtId="0" fontId="10" fillId="2" borderId="10" xfId="0" applyFont="1" applyFill="1" applyBorder="1" applyProtection="1"/>
    <xf numFmtId="0" fontId="32" fillId="4" borderId="0" xfId="0" applyFont="1" applyFill="1" applyProtection="1"/>
    <xf numFmtId="0" fontId="15" fillId="0" borderId="0" xfId="0" applyFont="1" applyAlignment="1" applyProtection="1">
      <alignment vertical="top" wrapText="1"/>
    </xf>
    <xf numFmtId="49" fontId="2" fillId="2" borderId="0" xfId="0" applyNumberFormat="1" applyFont="1" applyFill="1" applyProtection="1"/>
    <xf numFmtId="49" fontId="16" fillId="0" borderId="0" xfId="0" applyNumberFormat="1" applyFont="1" applyFill="1" applyBorder="1" applyAlignment="1" applyProtection="1">
      <alignment vertical="top" wrapText="1"/>
    </xf>
    <xf numFmtId="49" fontId="19" fillId="0" borderId="0" xfId="0" applyNumberFormat="1" applyFont="1" applyBorder="1" applyAlignment="1" applyProtection="1">
      <alignment horizontal="center"/>
    </xf>
    <xf numFmtId="49" fontId="10" fillId="2" borderId="0" xfId="0" applyNumberFormat="1" applyFont="1" applyFill="1" applyProtection="1"/>
    <xf numFmtId="49" fontId="4" fillId="2" borderId="0" xfId="0" applyNumberFormat="1" applyFont="1" applyFill="1" applyProtection="1"/>
    <xf numFmtId="49" fontId="23" fillId="0" borderId="0" xfId="0" applyNumberFormat="1" applyFont="1" applyFill="1" applyBorder="1" applyProtection="1"/>
    <xf numFmtId="0" fontId="25" fillId="0" borderId="0" xfId="0" applyFont="1" applyFill="1" applyBorder="1" applyAlignment="1" applyProtection="1">
      <alignment vertical="center"/>
    </xf>
    <xf numFmtId="1" fontId="25" fillId="0" borderId="11" xfId="0" applyNumberFormat="1" applyFont="1" applyBorder="1" applyAlignment="1" applyProtection="1">
      <alignment horizontal="right" vertical="center"/>
      <protection locked="0"/>
    </xf>
    <xf numFmtId="164" fontId="25" fillId="0" borderId="12" xfId="0" applyNumberFormat="1" applyFont="1" applyFill="1" applyBorder="1" applyAlignment="1" applyProtection="1">
      <alignment vertical="center"/>
    </xf>
    <xf numFmtId="49" fontId="25" fillId="0" borderId="11" xfId="0" applyNumberFormat="1" applyFont="1" applyBorder="1" applyAlignment="1" applyProtection="1">
      <alignment horizontal="left" vertical="center" wrapText="1"/>
      <protection locked="0"/>
    </xf>
    <xf numFmtId="14" fontId="25" fillId="0" borderId="11" xfId="0" applyNumberFormat="1" applyFont="1" applyBorder="1" applyAlignment="1" applyProtection="1">
      <alignment horizontal="center" vertical="center" wrapText="1"/>
      <protection locked="0"/>
    </xf>
    <xf numFmtId="164" fontId="25" fillId="0" borderId="12" xfId="0" applyNumberFormat="1" applyFont="1" applyFill="1" applyBorder="1" applyAlignment="1" applyProtection="1">
      <alignment vertical="center" wrapText="1"/>
    </xf>
    <xf numFmtId="4" fontId="25" fillId="0" borderId="11" xfId="0" applyNumberFormat="1" applyFont="1" applyBorder="1" applyAlignment="1" applyProtection="1">
      <alignment horizontal="right" vertical="center" wrapText="1"/>
      <protection locked="0"/>
    </xf>
    <xf numFmtId="4" fontId="25" fillId="3" borderId="11" xfId="0" applyNumberFormat="1" applyFont="1" applyFill="1" applyBorder="1" applyAlignment="1" applyProtection="1">
      <alignment horizontal="right" vertical="center" wrapText="1"/>
    </xf>
    <xf numFmtId="0" fontId="25" fillId="0" borderId="0" xfId="0" applyFont="1" applyBorder="1" applyAlignment="1" applyProtection="1">
      <alignment vertical="center"/>
    </xf>
    <xf numFmtId="0" fontId="25" fillId="3" borderId="0" xfId="0" applyFont="1" applyFill="1" applyBorder="1" applyAlignment="1" applyProtection="1">
      <alignment vertical="center"/>
    </xf>
    <xf numFmtId="2" fontId="26" fillId="0" borderId="13" xfId="0" applyNumberFormat="1" applyFont="1" applyBorder="1" applyAlignment="1" applyProtection="1">
      <alignment horizontal="right" vertical="center"/>
    </xf>
    <xf numFmtId="164" fontId="27" fillId="0" borderId="0" xfId="0" applyNumberFormat="1" applyFont="1" applyBorder="1" applyAlignment="1" applyProtection="1">
      <alignment vertical="center"/>
    </xf>
    <xf numFmtId="164" fontId="27" fillId="0" borderId="0" xfId="0" applyNumberFormat="1" applyFont="1" applyBorder="1" applyAlignment="1" applyProtection="1">
      <alignment vertical="center" wrapText="1"/>
    </xf>
    <xf numFmtId="4" fontId="26" fillId="0" borderId="13" xfId="0" applyNumberFormat="1" applyFont="1" applyBorder="1" applyAlignment="1" applyProtection="1">
      <alignment horizontal="right" vertical="center" wrapText="1"/>
    </xf>
    <xf numFmtId="4" fontId="27" fillId="3" borderId="13" xfId="0" applyNumberFormat="1" applyFont="1" applyFill="1" applyBorder="1" applyAlignment="1" applyProtection="1">
      <alignment vertical="center" wrapText="1"/>
    </xf>
    <xf numFmtId="0" fontId="0" fillId="3" borderId="0" xfId="0" applyFill="1" applyBorder="1" applyAlignment="1" applyProtection="1">
      <alignment vertical="center"/>
    </xf>
    <xf numFmtId="49" fontId="0" fillId="3" borderId="0" xfId="0" applyNumberFormat="1" applyFill="1" applyBorder="1" applyAlignment="1" applyProtection="1">
      <alignment vertical="center" wrapText="1"/>
    </xf>
    <xf numFmtId="14" fontId="25" fillId="3" borderId="0" xfId="0" applyNumberFormat="1" applyFont="1" applyFill="1" applyBorder="1" applyAlignment="1" applyProtection="1">
      <alignment vertical="center" wrapText="1"/>
    </xf>
    <xf numFmtId="0" fontId="0" fillId="3" borderId="0" xfId="0" applyFill="1" applyBorder="1" applyAlignment="1" applyProtection="1">
      <alignment vertical="center" wrapText="1"/>
    </xf>
    <xf numFmtId="4" fontId="0" fillId="3" borderId="0" xfId="0" applyNumberFormat="1" applyFill="1" applyBorder="1" applyAlignment="1" applyProtection="1">
      <alignment vertical="center" wrapText="1"/>
    </xf>
    <xf numFmtId="4" fontId="24" fillId="3" borderId="0" xfId="0" applyNumberFormat="1" applyFont="1" applyFill="1" applyBorder="1" applyAlignment="1" applyProtection="1">
      <alignment vertical="center" wrapText="1"/>
    </xf>
    <xf numFmtId="0" fontId="24" fillId="3" borderId="0" xfId="0" applyFont="1" applyFill="1" applyBorder="1" applyAlignment="1" applyProtection="1">
      <alignment vertical="center"/>
    </xf>
    <xf numFmtId="1" fontId="24" fillId="3" borderId="0" xfId="0" applyNumberFormat="1" applyFont="1" applyFill="1" applyBorder="1" applyAlignment="1" applyProtection="1">
      <alignment vertical="center"/>
    </xf>
    <xf numFmtId="0" fontId="34" fillId="3" borderId="0" xfId="0" applyFont="1" applyFill="1"/>
    <xf numFmtId="0" fontId="35" fillId="3" borderId="0" xfId="0" applyFont="1" applyFill="1"/>
    <xf numFmtId="0" fontId="36" fillId="3" borderId="0" xfId="0" applyFont="1" applyFill="1" applyBorder="1" applyAlignment="1" applyProtection="1">
      <alignment vertical="center"/>
    </xf>
    <xf numFmtId="49" fontId="1" fillId="0" borderId="0" xfId="0" applyNumberFormat="1" applyFont="1" applyBorder="1" applyAlignment="1" applyProtection="1">
      <alignment horizontal="right"/>
    </xf>
    <xf numFmtId="49" fontId="1" fillId="0" borderId="13" xfId="0" applyNumberFormat="1" applyFont="1" applyBorder="1" applyAlignment="1" applyProtection="1">
      <alignment horizontal="left" vertical="center" wrapText="1"/>
      <protection locked="0"/>
    </xf>
    <xf numFmtId="49" fontId="1" fillId="0" borderId="0" xfId="0" applyNumberFormat="1" applyFont="1" applyBorder="1" applyAlignment="1" applyProtection="1">
      <alignment vertical="center" wrapText="1"/>
    </xf>
    <xf numFmtId="0" fontId="21" fillId="0" borderId="0" xfId="0" applyFont="1" applyBorder="1" applyProtection="1"/>
    <xf numFmtId="0" fontId="34" fillId="0" borderId="0" xfId="0" applyFont="1" applyBorder="1" applyAlignment="1" applyProtection="1">
      <alignment horizontal="center"/>
    </xf>
    <xf numFmtId="0" fontId="36" fillId="0" borderId="0" xfId="0" applyFont="1" applyBorder="1" applyAlignment="1" applyProtection="1">
      <alignment vertical="center"/>
    </xf>
    <xf numFmtId="0" fontId="38" fillId="3" borderId="0" xfId="0" applyFont="1" applyFill="1" applyProtection="1"/>
    <xf numFmtId="0" fontId="36" fillId="3" borderId="0" xfId="0" applyFont="1" applyFill="1" applyBorder="1" applyProtection="1"/>
    <xf numFmtId="49" fontId="19" fillId="0" borderId="0" xfId="0" applyNumberFormat="1" applyFont="1" applyFill="1" applyBorder="1" applyAlignment="1" applyProtection="1">
      <alignment horizontal="center"/>
    </xf>
    <xf numFmtId="0" fontId="35" fillId="3" borderId="0" xfId="0" applyFont="1" applyFill="1" applyBorder="1" applyAlignment="1" applyProtection="1"/>
    <xf numFmtId="0" fontId="34" fillId="3" borderId="0" xfId="0" applyFont="1" applyFill="1" applyBorder="1" applyAlignment="1" applyProtection="1">
      <alignment horizontal="center"/>
    </xf>
    <xf numFmtId="49" fontId="33" fillId="0" borderId="2" xfId="0" applyNumberFormat="1" applyFont="1" applyBorder="1" applyAlignment="1" applyProtection="1">
      <alignment horizontal="center" vertical="top" wrapText="1"/>
    </xf>
    <xf numFmtId="49" fontId="33" fillId="0" borderId="4" xfId="0" applyNumberFormat="1" applyFont="1" applyBorder="1" applyAlignment="1" applyProtection="1">
      <alignment horizontal="center" vertical="top" wrapText="1"/>
    </xf>
    <xf numFmtId="1" fontId="25" fillId="0" borderId="11" xfId="0" applyNumberFormat="1" applyFont="1" applyFill="1" applyBorder="1" applyAlignment="1" applyProtection="1">
      <alignment horizontal="center" vertical="center" wrapText="1"/>
      <protection locked="0"/>
    </xf>
    <xf numFmtId="0" fontId="25" fillId="4" borderId="11" xfId="0" applyFont="1" applyFill="1" applyBorder="1" applyAlignment="1" applyProtection="1">
      <alignment horizontal="center" vertical="center" wrapText="1"/>
      <protection locked="0"/>
    </xf>
    <xf numFmtId="14" fontId="25" fillId="4" borderId="11" xfId="0" applyNumberFormat="1" applyFont="1" applyFill="1" applyBorder="1" applyAlignment="1" applyProtection="1">
      <alignment horizontal="center" vertical="center" wrapText="1"/>
      <protection locked="0"/>
    </xf>
    <xf numFmtId="2" fontId="25" fillId="0" borderId="11" xfId="0" applyNumberFormat="1" applyFont="1" applyBorder="1" applyAlignment="1" applyProtection="1">
      <alignment horizontal="right" vertical="center" wrapText="1" indent="1"/>
      <protection locked="0"/>
    </xf>
    <xf numFmtId="1" fontId="1" fillId="0" borderId="11" xfId="0" applyNumberFormat="1" applyFont="1" applyBorder="1" applyAlignment="1" applyProtection="1">
      <alignment horizontal="right" vertical="center"/>
    </xf>
    <xf numFmtId="1" fontId="1" fillId="0" borderId="0" xfId="0" applyNumberFormat="1" applyFont="1" applyBorder="1" applyAlignment="1" applyProtection="1">
      <alignment horizontal="right" vertical="center"/>
    </xf>
    <xf numFmtId="1" fontId="1" fillId="0" borderId="13" xfId="0" applyNumberFormat="1" applyFont="1" applyBorder="1" applyAlignment="1" applyProtection="1">
      <alignment horizontal="right" vertical="center"/>
      <protection locked="0"/>
    </xf>
    <xf numFmtId="164" fontId="1" fillId="0" borderId="12" xfId="0" applyNumberFormat="1" applyFont="1" applyFill="1" applyBorder="1" applyAlignment="1" applyProtection="1">
      <alignment vertical="center"/>
    </xf>
    <xf numFmtId="14" fontId="1" fillId="0" borderId="13" xfId="0" applyNumberFormat="1" applyFont="1" applyBorder="1" applyAlignment="1" applyProtection="1">
      <alignment vertical="center" wrapText="1"/>
      <protection locked="0"/>
    </xf>
    <xf numFmtId="1" fontId="1" fillId="0" borderId="13" xfId="0" applyNumberFormat="1" applyFont="1" applyBorder="1" applyAlignment="1" applyProtection="1">
      <alignment vertical="center" wrapText="1"/>
      <protection locked="0"/>
    </xf>
    <xf numFmtId="164" fontId="1" fillId="0" borderId="12" xfId="0" applyNumberFormat="1" applyFont="1" applyFill="1" applyBorder="1" applyAlignment="1" applyProtection="1">
      <alignment vertical="center" wrapText="1"/>
    </xf>
    <xf numFmtId="4" fontId="1" fillId="0" borderId="13" xfId="0" applyNumberFormat="1" applyFont="1" applyBorder="1" applyAlignment="1" applyProtection="1">
      <alignment horizontal="right" vertical="center" wrapText="1"/>
      <protection locked="0"/>
    </xf>
    <xf numFmtId="14" fontId="1" fillId="0" borderId="13" xfId="0" applyNumberFormat="1" applyFont="1" applyBorder="1" applyAlignment="1" applyProtection="1">
      <alignment horizontal="center" vertical="center" wrapText="1"/>
      <protection locked="0"/>
    </xf>
    <xf numFmtId="14" fontId="1" fillId="4" borderId="13" xfId="0" applyNumberFormat="1" applyFont="1" applyFill="1" applyBorder="1" applyAlignment="1" applyProtection="1">
      <alignment horizontal="center" vertical="center" wrapText="1"/>
      <protection locked="0"/>
    </xf>
    <xf numFmtId="2" fontId="1" fillId="0" borderId="13" xfId="0" applyNumberFormat="1" applyFont="1" applyBorder="1" applyAlignment="1" applyProtection="1">
      <alignment horizontal="right" vertical="center" wrapText="1" indent="1"/>
      <protection locked="0"/>
    </xf>
    <xf numFmtId="4" fontId="1" fillId="3" borderId="13" xfId="0" applyNumberFormat="1" applyFont="1" applyFill="1" applyBorder="1" applyAlignment="1" applyProtection="1">
      <alignment horizontal="right" vertical="center" wrapText="1"/>
    </xf>
    <xf numFmtId="164" fontId="1" fillId="0" borderId="12" xfId="0" applyNumberFormat="1" applyFont="1" applyBorder="1" applyAlignment="1" applyProtection="1">
      <alignment vertical="center"/>
    </xf>
    <xf numFmtId="164" fontId="1" fillId="0" borderId="12" xfId="0" applyNumberFormat="1" applyFont="1" applyBorder="1" applyAlignment="1" applyProtection="1">
      <alignment vertical="center" wrapText="1"/>
    </xf>
    <xf numFmtId="0" fontId="1" fillId="0" borderId="0" xfId="0" applyFont="1" applyFill="1" applyBorder="1" applyAlignment="1" applyProtection="1">
      <alignment vertical="center"/>
    </xf>
    <xf numFmtId="14" fontId="1" fillId="0" borderId="0" xfId="0" applyNumberFormat="1" applyFont="1" applyBorder="1" applyAlignment="1" applyProtection="1">
      <alignment vertical="center" wrapText="1"/>
    </xf>
    <xf numFmtId="1" fontId="1" fillId="0" borderId="0" xfId="0" applyNumberFormat="1" applyFont="1" applyBorder="1" applyAlignment="1" applyProtection="1">
      <alignment vertical="center" wrapText="1"/>
    </xf>
    <xf numFmtId="14" fontId="1" fillId="0" borderId="0" xfId="0" applyNumberFormat="1" applyFont="1" applyBorder="1" applyAlignment="1" applyProtection="1">
      <alignment horizontal="center" vertical="center" wrapText="1"/>
    </xf>
    <xf numFmtId="2" fontId="1" fillId="0" borderId="0" xfId="0" applyNumberFormat="1" applyFont="1" applyBorder="1" applyAlignment="1" applyProtection="1">
      <alignment horizontal="right" vertical="center" wrapText="1" indent="1"/>
    </xf>
    <xf numFmtId="2" fontId="26" fillId="0" borderId="0" xfId="0" applyNumberFormat="1" applyFont="1" applyBorder="1" applyAlignment="1" applyProtection="1">
      <alignment horizontal="right" vertical="center"/>
    </xf>
    <xf numFmtId="0" fontId="1" fillId="0" borderId="0" xfId="0" applyFont="1" applyBorder="1" applyAlignment="1" applyProtection="1">
      <alignment vertical="center"/>
    </xf>
    <xf numFmtId="0" fontId="1" fillId="3" borderId="0" xfId="0" applyFont="1" applyFill="1" applyBorder="1" applyAlignment="1" applyProtection="1">
      <alignment vertical="center"/>
    </xf>
    <xf numFmtId="4" fontId="24" fillId="3" borderId="0" xfId="0" applyNumberFormat="1" applyFont="1" applyFill="1" applyBorder="1" applyAlignment="1" applyProtection="1">
      <alignment vertical="center"/>
    </xf>
    <xf numFmtId="0" fontId="5" fillId="0" borderId="0" xfId="0" applyFont="1" applyFill="1" applyBorder="1" applyAlignment="1" applyProtection="1"/>
    <xf numFmtId="0" fontId="5" fillId="3" borderId="0" xfId="0" applyFont="1" applyFill="1" applyAlignment="1" applyProtection="1">
      <alignment horizontal="center" vertical="top" wrapText="1"/>
    </xf>
    <xf numFmtId="0" fontId="5" fillId="3" borderId="0" xfId="0" applyFont="1" applyFill="1" applyAlignment="1" applyProtection="1">
      <alignment wrapText="1"/>
    </xf>
    <xf numFmtId="0" fontId="5" fillId="0" borderId="0" xfId="0" applyFont="1" applyFill="1" applyAlignment="1" applyProtection="1">
      <alignment wrapText="1"/>
    </xf>
    <xf numFmtId="0" fontId="5" fillId="0" borderId="0" xfId="0" applyFont="1" applyFill="1" applyBorder="1" applyAlignment="1" applyProtection="1">
      <alignment wrapText="1"/>
    </xf>
    <xf numFmtId="0" fontId="5" fillId="0" borderId="0" xfId="0" applyFont="1" applyFill="1" applyAlignment="1" applyProtection="1">
      <alignment horizontal="center" vertical="top" wrapText="1"/>
    </xf>
    <xf numFmtId="0" fontId="9" fillId="0" borderId="0" xfId="0" applyFont="1" applyFill="1" applyBorder="1" applyAlignment="1" applyProtection="1">
      <alignment wrapText="1"/>
    </xf>
    <xf numFmtId="0" fontId="19" fillId="0" borderId="0" xfId="0" applyFont="1" applyFill="1" applyBorder="1" applyAlignment="1" applyProtection="1">
      <alignment vertical="top"/>
    </xf>
    <xf numFmtId="0" fontId="15" fillId="0" borderId="0" xfId="0" applyFont="1" applyProtection="1"/>
    <xf numFmtId="0" fontId="21" fillId="0" borderId="0" xfId="0" applyFont="1" applyFill="1" applyBorder="1" applyAlignment="1" applyProtection="1"/>
    <xf numFmtId="0" fontId="5" fillId="0" borderId="0" xfId="0" applyFont="1" applyFill="1" applyBorder="1" applyAlignment="1" applyProtection="1">
      <alignment vertical="top"/>
    </xf>
    <xf numFmtId="0" fontId="5" fillId="3" borderId="0" xfId="0" applyFont="1" applyFill="1" applyBorder="1" applyAlignment="1" applyProtection="1"/>
    <xf numFmtId="0" fontId="21" fillId="3" borderId="0" xfId="0" applyFont="1" applyFill="1" applyBorder="1" applyAlignment="1" applyProtection="1"/>
    <xf numFmtId="0" fontId="15" fillId="3" borderId="0" xfId="0" applyFont="1" applyFill="1" applyProtection="1"/>
    <xf numFmtId="0" fontId="5" fillId="3" borderId="0" xfId="0" applyFont="1" applyFill="1" applyBorder="1" applyAlignment="1" applyProtection="1">
      <alignment vertical="top"/>
    </xf>
    <xf numFmtId="0" fontId="16" fillId="3" borderId="0" xfId="0" applyFont="1" applyFill="1" applyBorder="1" applyAlignment="1" applyProtection="1">
      <alignment vertical="top"/>
    </xf>
    <xf numFmtId="49" fontId="8" fillId="3" borderId="0" xfId="0" applyNumberFormat="1" applyFont="1" applyFill="1" applyBorder="1" applyAlignment="1" applyProtection="1">
      <alignment horizontal="left" vertical="center"/>
    </xf>
    <xf numFmtId="49" fontId="5" fillId="3" borderId="0" xfId="0" applyNumberFormat="1" applyFont="1" applyFill="1" applyBorder="1" applyAlignment="1" applyProtection="1">
      <alignment horizontal="left" vertical="center"/>
    </xf>
    <xf numFmtId="0" fontId="16" fillId="0" borderId="0" xfId="0" applyFont="1" applyFill="1" applyAlignment="1" applyProtection="1"/>
    <xf numFmtId="0" fontId="15" fillId="0" borderId="0" xfId="0" applyFont="1" applyAlignment="1" applyProtection="1">
      <alignment horizontal="left" vertical="top" wrapText="1"/>
    </xf>
    <xf numFmtId="49" fontId="3" fillId="0" borderId="0" xfId="0" applyNumberFormat="1" applyFont="1" applyBorder="1" applyAlignment="1" applyProtection="1">
      <alignment horizontal="left" vertical="center" wrapText="1"/>
    </xf>
    <xf numFmtId="49" fontId="15" fillId="0" borderId="3" xfId="0" applyNumberFormat="1" applyFont="1" applyBorder="1" applyAlignment="1" applyProtection="1">
      <alignment horizontal="center" vertical="top" wrapText="1"/>
    </xf>
    <xf numFmtId="0" fontId="41" fillId="0" borderId="0" xfId="0" applyFont="1" applyAlignment="1">
      <alignment vertical="center"/>
    </xf>
    <xf numFmtId="49" fontId="25" fillId="0" borderId="11" xfId="0" applyNumberFormat="1" applyFont="1" applyBorder="1" applyAlignment="1" applyProtection="1">
      <alignment horizontal="left" vertical="center"/>
      <protection locked="0"/>
    </xf>
    <xf numFmtId="0" fontId="0" fillId="0" borderId="0" xfId="0" applyBorder="1" applyAlignment="1" applyProtection="1">
      <alignment horizontal="left" vertical="center"/>
    </xf>
    <xf numFmtId="49" fontId="19" fillId="0" borderId="0" xfId="0" applyNumberFormat="1" applyFont="1" applyBorder="1" applyAlignment="1" applyProtection="1">
      <alignment horizontal="left" vertical="center" wrapText="1"/>
    </xf>
    <xf numFmtId="0" fontId="28" fillId="0" borderId="0" xfId="0" applyNumberFormat="1" applyFont="1" applyFill="1" applyBorder="1" applyAlignment="1" applyProtection="1">
      <alignment vertical="top" wrapText="1"/>
    </xf>
    <xf numFmtId="49" fontId="0" fillId="3" borderId="0" xfId="0" applyNumberFormat="1" applyFill="1" applyBorder="1" applyAlignment="1" applyProtection="1">
      <alignment vertical="center" wrapText="1"/>
      <protection locked="0"/>
    </xf>
    <xf numFmtId="0" fontId="32" fillId="0" borderId="0" xfId="0" applyFont="1" applyAlignment="1">
      <alignment horizontal="center" vertical="top" textRotation="90"/>
    </xf>
    <xf numFmtId="0" fontId="16" fillId="3" borderId="6" xfId="0" applyFont="1" applyFill="1" applyBorder="1" applyAlignment="1" applyProtection="1">
      <alignment vertical="top" wrapText="1"/>
    </xf>
    <xf numFmtId="0" fontId="16" fillId="3" borderId="7" xfId="0" applyFont="1" applyFill="1" applyBorder="1" applyAlignment="1" applyProtection="1">
      <alignment vertical="top" wrapText="1"/>
    </xf>
    <xf numFmtId="0" fontId="16" fillId="3" borderId="8" xfId="0" applyFont="1" applyFill="1" applyBorder="1" applyAlignment="1" applyProtection="1">
      <alignment vertical="top" wrapText="1"/>
    </xf>
    <xf numFmtId="49" fontId="19" fillId="0" borderId="14" xfId="0" applyNumberFormat="1" applyFont="1" applyBorder="1" applyAlignment="1" applyProtection="1">
      <alignment horizontal="left" vertical="center" wrapText="1"/>
      <protection locked="0"/>
    </xf>
    <xf numFmtId="49" fontId="19" fillId="0" borderId="0" xfId="0" applyNumberFormat="1" applyFont="1" applyBorder="1" applyAlignment="1" applyProtection="1">
      <alignment horizontal="left" vertical="center" wrapText="1"/>
      <protection locked="0"/>
    </xf>
    <xf numFmtId="49" fontId="19" fillId="0" borderId="15" xfId="0" applyNumberFormat="1" applyFont="1" applyBorder="1" applyAlignment="1" applyProtection="1">
      <alignment horizontal="left" vertical="center" wrapText="1"/>
      <protection locked="0"/>
    </xf>
    <xf numFmtId="0" fontId="19" fillId="0" borderId="14" xfId="0" applyFont="1" applyBorder="1" applyAlignment="1" applyProtection="1">
      <alignment wrapText="1"/>
      <protection locked="0"/>
    </xf>
    <xf numFmtId="0" fontId="19" fillId="0" borderId="0" xfId="0" applyFont="1" applyBorder="1" applyAlignment="1" applyProtection="1">
      <alignment wrapText="1"/>
      <protection locked="0"/>
    </xf>
    <xf numFmtId="0" fontId="19" fillId="0" borderId="15" xfId="0" applyFont="1" applyBorder="1" applyAlignment="1" applyProtection="1">
      <alignment wrapText="1"/>
      <protection locked="0"/>
    </xf>
    <xf numFmtId="0" fontId="19" fillId="0" borderId="16" xfId="0" applyFont="1" applyBorder="1" applyAlignment="1" applyProtection="1">
      <alignment wrapText="1"/>
      <protection locked="0"/>
    </xf>
    <xf numFmtId="0" fontId="19" fillId="0" borderId="9" xfId="0" applyFont="1" applyBorder="1" applyAlignment="1" applyProtection="1">
      <alignment wrapText="1"/>
      <protection locked="0"/>
    </xf>
    <xf numFmtId="0" fontId="19" fillId="0" borderId="17" xfId="0" applyFont="1" applyBorder="1" applyAlignment="1" applyProtection="1">
      <alignment wrapText="1"/>
      <protection locked="0"/>
    </xf>
    <xf numFmtId="0" fontId="10" fillId="2" borderId="0" xfId="0" applyFont="1" applyFill="1" applyBorder="1" applyAlignment="1" applyProtection="1">
      <alignment vertical="top" wrapText="1"/>
    </xf>
    <xf numFmtId="49" fontId="19" fillId="0" borderId="16" xfId="0" applyNumberFormat="1" applyFont="1" applyBorder="1" applyAlignment="1" applyProtection="1">
      <alignment horizontal="left" vertical="center" wrapText="1"/>
      <protection locked="0"/>
    </xf>
    <xf numFmtId="49" fontId="19" fillId="0" borderId="9" xfId="0" applyNumberFormat="1" applyFont="1" applyBorder="1" applyAlignment="1" applyProtection="1">
      <alignment horizontal="left" vertical="center" wrapText="1"/>
      <protection locked="0"/>
    </xf>
    <xf numFmtId="49" fontId="19" fillId="0" borderId="17" xfId="0" applyNumberFormat="1" applyFont="1" applyBorder="1" applyAlignment="1" applyProtection="1">
      <alignment horizontal="left" vertical="center" wrapText="1"/>
      <protection locked="0"/>
    </xf>
    <xf numFmtId="0" fontId="7" fillId="3" borderId="6" xfId="0" applyFont="1" applyFill="1" applyBorder="1" applyAlignment="1" applyProtection="1"/>
    <xf numFmtId="0" fontId="7" fillId="3" borderId="7" xfId="0" applyFont="1" applyFill="1" applyBorder="1" applyAlignment="1" applyProtection="1"/>
    <xf numFmtId="0" fontId="0" fillId="0" borderId="7" xfId="0" applyBorder="1" applyAlignment="1"/>
    <xf numFmtId="0" fontId="0" fillId="0" borderId="8" xfId="0" applyBorder="1" applyAlignment="1"/>
    <xf numFmtId="14" fontId="5" fillId="0" borderId="14" xfId="0" applyNumberFormat="1" applyFont="1" applyBorder="1" applyAlignment="1" applyProtection="1">
      <alignment horizontal="left" vertical="center" wrapText="1"/>
      <protection locked="0"/>
    </xf>
    <xf numFmtId="14" fontId="5" fillId="0" borderId="0" xfId="0" applyNumberFormat="1" applyFont="1" applyBorder="1" applyAlignment="1" applyProtection="1">
      <alignment horizontal="left" vertical="center" wrapText="1"/>
      <protection locked="0"/>
    </xf>
    <xf numFmtId="14" fontId="0" fillId="0" borderId="0" xfId="0" applyNumberFormat="1" applyBorder="1" applyAlignment="1" applyProtection="1">
      <protection locked="0"/>
    </xf>
    <xf numFmtId="14" fontId="0" fillId="0" borderId="15" xfId="0" applyNumberFormat="1" applyBorder="1" applyAlignment="1" applyProtection="1">
      <protection locked="0"/>
    </xf>
    <xf numFmtId="14" fontId="5" fillId="0" borderId="16" xfId="0" applyNumberFormat="1" applyFont="1" applyBorder="1" applyAlignment="1" applyProtection="1">
      <alignment horizontal="left" vertical="center" wrapText="1"/>
      <protection locked="0"/>
    </xf>
    <xf numFmtId="14" fontId="5" fillId="0" borderId="9" xfId="0" applyNumberFormat="1" applyFont="1" applyBorder="1" applyAlignment="1" applyProtection="1">
      <alignment horizontal="left" vertical="center" wrapText="1"/>
      <protection locked="0"/>
    </xf>
    <xf numFmtId="14" fontId="0" fillId="0" borderId="9" xfId="0" applyNumberFormat="1" applyBorder="1" applyAlignment="1" applyProtection="1">
      <protection locked="0"/>
    </xf>
    <xf numFmtId="14" fontId="0" fillId="0" borderId="17" xfId="0" applyNumberFormat="1" applyBorder="1" applyAlignment="1" applyProtection="1">
      <protection locked="0"/>
    </xf>
    <xf numFmtId="166" fontId="19" fillId="0" borderId="12" xfId="0" applyNumberFormat="1" applyFont="1" applyBorder="1" applyAlignment="1" applyProtection="1">
      <alignment horizontal="left" vertical="center" wrapText="1"/>
      <protection locked="0"/>
    </xf>
    <xf numFmtId="166" fontId="19" fillId="0" borderId="11" xfId="0" applyNumberFormat="1" applyFont="1" applyBorder="1" applyAlignment="1" applyProtection="1">
      <alignment horizontal="left" vertical="center" wrapText="1"/>
      <protection locked="0"/>
    </xf>
    <xf numFmtId="165" fontId="15" fillId="0" borderId="14" xfId="0" applyNumberFormat="1" applyFont="1" applyBorder="1" applyAlignment="1" applyProtection="1">
      <alignment horizontal="left" vertical="center"/>
      <protection locked="0"/>
    </xf>
    <xf numFmtId="165" fontId="15" fillId="0" borderId="0" xfId="0" applyNumberFormat="1" applyFont="1" applyBorder="1" applyAlignment="1" applyProtection="1">
      <alignment horizontal="left" vertical="center"/>
      <protection locked="0"/>
    </xf>
    <xf numFmtId="165" fontId="15" fillId="0" borderId="15" xfId="0" applyNumberFormat="1" applyFont="1" applyBorder="1" applyAlignment="1" applyProtection="1">
      <alignment horizontal="left" vertical="center"/>
      <protection locked="0"/>
    </xf>
    <xf numFmtId="0" fontId="0" fillId="0" borderId="16"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15" fillId="0" borderId="0" xfId="0" applyFont="1" applyAlignment="1" applyProtection="1">
      <alignment vertical="top" wrapText="1"/>
    </xf>
    <xf numFmtId="0" fontId="0" fillId="0" borderId="0" xfId="0" applyAlignment="1" applyProtection="1">
      <alignment vertical="top" wrapText="1"/>
    </xf>
    <xf numFmtId="0" fontId="15" fillId="0" borderId="0" xfId="0" applyFont="1" applyAlignment="1" applyProtection="1">
      <alignment horizontal="left" vertical="top" wrapText="1"/>
    </xf>
    <xf numFmtId="0" fontId="10" fillId="2" borderId="0" xfId="0" applyFont="1" applyFill="1" applyBorder="1" applyAlignment="1" applyProtection="1">
      <alignment vertical="center" wrapText="1"/>
    </xf>
    <xf numFmtId="0" fontId="17" fillId="0" borderId="1" xfId="0" applyFont="1" applyFill="1" applyBorder="1" applyAlignment="1" applyProtection="1">
      <alignment horizontal="left"/>
    </xf>
    <xf numFmtId="0" fontId="19" fillId="0" borderId="0" xfId="0" applyFont="1" applyAlignment="1" applyProtection="1">
      <alignment vertical="top" wrapText="1"/>
    </xf>
    <xf numFmtId="0" fontId="21" fillId="0" borderId="0" xfId="0" applyFont="1" applyAlignment="1" applyProtection="1"/>
    <xf numFmtId="14" fontId="19" fillId="0" borderId="14" xfId="0" applyNumberFormat="1" applyFont="1" applyBorder="1" applyAlignment="1" applyProtection="1">
      <alignment horizontal="left" vertical="center" wrapText="1"/>
      <protection locked="0"/>
    </xf>
    <xf numFmtId="14" fontId="19" fillId="0" borderId="0" xfId="0" applyNumberFormat="1" applyFont="1" applyBorder="1" applyAlignment="1" applyProtection="1">
      <alignment horizontal="left" vertical="center" wrapText="1"/>
      <protection locked="0"/>
    </xf>
    <xf numFmtId="14" fontId="19" fillId="0" borderId="15" xfId="0" applyNumberFormat="1" applyFont="1" applyBorder="1" applyAlignment="1" applyProtection="1">
      <alignment horizontal="left" vertical="center" wrapText="1"/>
      <protection locked="0"/>
    </xf>
    <xf numFmtId="14" fontId="19" fillId="0" borderId="16" xfId="0" applyNumberFormat="1" applyFont="1" applyBorder="1" applyAlignment="1" applyProtection="1">
      <alignment horizontal="left" vertical="center" wrapText="1"/>
      <protection locked="0"/>
    </xf>
    <xf numFmtId="14" fontId="19" fillId="0" borderId="9" xfId="0" applyNumberFormat="1" applyFont="1" applyBorder="1" applyAlignment="1" applyProtection="1">
      <alignment horizontal="left" vertical="center" wrapText="1"/>
      <protection locked="0"/>
    </xf>
    <xf numFmtId="14" fontId="19" fillId="0" borderId="17" xfId="0" applyNumberFormat="1" applyFont="1" applyBorder="1" applyAlignment="1" applyProtection="1">
      <alignment horizontal="left" vertical="center" wrapText="1"/>
      <protection locked="0"/>
    </xf>
    <xf numFmtId="2" fontId="19" fillId="0" borderId="12" xfId="0" applyNumberFormat="1" applyFont="1" applyBorder="1" applyAlignment="1" applyProtection="1">
      <alignment horizontal="left" vertical="center" wrapText="1"/>
      <protection locked="0"/>
    </xf>
    <xf numFmtId="2" fontId="19" fillId="0" borderId="11" xfId="0" applyNumberFormat="1" applyFont="1" applyBorder="1" applyAlignment="1" applyProtection="1">
      <alignment horizontal="left" vertical="center" wrapText="1"/>
      <protection locked="0"/>
    </xf>
    <xf numFmtId="0" fontId="5" fillId="3" borderId="0" xfId="0" applyFont="1" applyFill="1" applyBorder="1" applyAlignment="1" applyProtection="1">
      <alignment vertical="top" wrapText="1"/>
    </xf>
    <xf numFmtId="0" fontId="5" fillId="3" borderId="0" xfId="0" applyFont="1" applyFill="1" applyAlignment="1" applyProtection="1">
      <alignment vertical="top" wrapText="1"/>
    </xf>
    <xf numFmtId="0" fontId="5" fillId="0" borderId="0" xfId="0" applyFont="1" applyFill="1" applyAlignment="1" applyProtection="1">
      <alignment vertical="top" wrapText="1"/>
    </xf>
    <xf numFmtId="0" fontId="3" fillId="3" borderId="0" xfId="0" applyFont="1" applyFill="1" applyAlignment="1" applyProtection="1">
      <alignment vertical="top" wrapText="1"/>
    </xf>
    <xf numFmtId="0" fontId="5" fillId="3" borderId="0" xfId="0" applyFont="1" applyFill="1" applyAlignment="1" applyProtection="1">
      <alignment horizontal="left" vertical="top" wrapText="1"/>
    </xf>
    <xf numFmtId="0" fontId="5" fillId="0" borderId="0" xfId="0" applyFont="1" applyFill="1" applyAlignment="1" applyProtection="1">
      <alignment horizontal="left" vertical="top" wrapText="1"/>
    </xf>
    <xf numFmtId="0" fontId="3" fillId="3" borderId="0" xfId="0" applyFont="1" applyFill="1" applyAlignment="1" applyProtection="1">
      <alignment horizontal="left" vertical="top" wrapText="1"/>
    </xf>
    <xf numFmtId="0" fontId="7" fillId="0" borderId="0" xfId="0" applyFont="1" applyAlignment="1" applyProtection="1">
      <alignment vertical="top" wrapText="1"/>
    </xf>
    <xf numFmtId="0" fontId="0" fillId="0" borderId="0" xfId="0" applyProtection="1"/>
    <xf numFmtId="0" fontId="3" fillId="0" borderId="0" xfId="0" applyFont="1" applyAlignment="1" applyProtection="1">
      <alignment vertical="top" wrapText="1"/>
    </xf>
    <xf numFmtId="0" fontId="3" fillId="0" borderId="0" xfId="0" applyFont="1" applyAlignment="1" applyProtection="1">
      <alignment wrapText="1"/>
    </xf>
    <xf numFmtId="0" fontId="28" fillId="3" borderId="22" xfId="0" applyFont="1" applyFill="1" applyBorder="1" applyAlignment="1" applyProtection="1">
      <alignment horizontal="center" vertical="center"/>
    </xf>
    <xf numFmtId="0" fontId="19" fillId="3" borderId="23" xfId="0" applyFont="1" applyFill="1" applyBorder="1" applyAlignment="1" applyProtection="1">
      <alignment horizontal="center" vertical="center"/>
    </xf>
    <xf numFmtId="0" fontId="28" fillId="3" borderId="3" xfId="0" applyFont="1" applyFill="1" applyBorder="1" applyAlignment="1" applyProtection="1">
      <alignment horizontal="center" vertical="top" wrapText="1"/>
    </xf>
    <xf numFmtId="0" fontId="28" fillId="3" borderId="2" xfId="0" applyFont="1" applyFill="1" applyBorder="1" applyAlignment="1" applyProtection="1">
      <alignment horizontal="center" vertical="top" wrapText="1"/>
    </xf>
    <xf numFmtId="0" fontId="28" fillId="3" borderId="4" xfId="0" applyFont="1" applyFill="1" applyBorder="1" applyAlignment="1" applyProtection="1">
      <alignment horizontal="center" vertical="top" wrapText="1"/>
    </xf>
    <xf numFmtId="0" fontId="19" fillId="0" borderId="0" xfId="0" applyFont="1" applyBorder="1" applyAlignment="1" applyProtection="1">
      <alignment horizontal="center" vertical="top" wrapText="1"/>
    </xf>
    <xf numFmtId="0" fontId="19" fillId="0" borderId="18" xfId="0" applyFont="1" applyBorder="1" applyAlignment="1" applyProtection="1">
      <alignment horizontal="center" vertical="top" wrapText="1"/>
    </xf>
    <xf numFmtId="0" fontId="28" fillId="0" borderId="22" xfId="0" applyFont="1" applyBorder="1" applyAlignment="1" applyProtection="1">
      <alignment horizontal="center" vertical="center" wrapText="1"/>
    </xf>
    <xf numFmtId="0" fontId="28" fillId="0" borderId="19" xfId="0" applyFont="1" applyBorder="1" applyAlignment="1" applyProtection="1">
      <alignment horizontal="center" vertical="center" wrapText="1"/>
    </xf>
    <xf numFmtId="0" fontId="28" fillId="0" borderId="20" xfId="0" applyFont="1" applyBorder="1" applyAlignment="1" applyProtection="1">
      <alignment horizontal="center" vertical="center" wrapText="1"/>
    </xf>
    <xf numFmtId="0" fontId="28" fillId="0" borderId="23" xfId="0" applyFont="1" applyBorder="1" applyAlignment="1" applyProtection="1">
      <alignment horizontal="center" vertical="center" wrapText="1"/>
    </xf>
    <xf numFmtId="0" fontId="28" fillId="0" borderId="18" xfId="0" applyFont="1" applyBorder="1" applyAlignment="1" applyProtection="1">
      <alignment horizontal="center" vertical="center" wrapText="1"/>
    </xf>
    <xf numFmtId="0" fontId="28" fillId="0" borderId="21" xfId="0" applyFont="1" applyBorder="1" applyAlignment="1" applyProtection="1">
      <alignment horizontal="center" vertical="center" wrapText="1"/>
    </xf>
    <xf numFmtId="0" fontId="19" fillId="0" borderId="24" xfId="0" applyFont="1" applyBorder="1" applyAlignment="1" applyProtection="1">
      <alignment horizontal="center" vertical="top" wrapText="1"/>
    </xf>
    <xf numFmtId="0" fontId="19" fillId="0" borderId="23" xfId="0" applyFont="1" applyBorder="1" applyAlignment="1" applyProtection="1">
      <alignment horizontal="center" vertical="top" wrapText="1"/>
    </xf>
    <xf numFmtId="0" fontId="19" fillId="0" borderId="3" xfId="0" applyFont="1" applyBorder="1" applyAlignment="1" applyProtection="1">
      <alignment horizontal="center" vertical="top" wrapText="1"/>
    </xf>
    <xf numFmtId="0" fontId="19" fillId="0" borderId="2" xfId="0" applyFont="1" applyBorder="1" applyAlignment="1" applyProtection="1">
      <alignment horizontal="center" vertical="top" wrapText="1"/>
    </xf>
    <xf numFmtId="0" fontId="19" fillId="0" borderId="4" xfId="0" applyFont="1" applyBorder="1" applyAlignment="1" applyProtection="1">
      <alignment horizontal="center" vertical="top" wrapText="1"/>
    </xf>
    <xf numFmtId="0" fontId="28" fillId="0" borderId="19" xfId="0" applyFont="1" applyBorder="1" applyAlignment="1" applyProtection="1">
      <alignment horizontal="center" vertical="center"/>
    </xf>
    <xf numFmtId="0" fontId="28" fillId="0" borderId="20" xfId="0" applyFont="1" applyBorder="1" applyAlignment="1" applyProtection="1">
      <alignment horizontal="center" vertical="center"/>
    </xf>
    <xf numFmtId="0" fontId="28" fillId="0" borderId="18" xfId="0" applyFont="1" applyBorder="1" applyAlignment="1" applyProtection="1">
      <alignment horizontal="center" vertical="center"/>
    </xf>
    <xf numFmtId="0" fontId="28" fillId="0" borderId="21" xfId="0" applyFont="1" applyBorder="1" applyAlignment="1" applyProtection="1">
      <alignment horizontal="center" vertical="center"/>
    </xf>
    <xf numFmtId="0" fontId="28" fillId="0" borderId="22" xfId="0" applyFont="1" applyBorder="1" applyAlignment="1" applyProtection="1">
      <alignment horizontal="center" vertical="center"/>
    </xf>
    <xf numFmtId="0" fontId="28" fillId="0" borderId="23" xfId="0" applyFont="1" applyBorder="1" applyAlignment="1" applyProtection="1">
      <alignment horizontal="center" vertical="center"/>
    </xf>
    <xf numFmtId="49" fontId="19" fillId="0" borderId="0" xfId="0" applyNumberFormat="1" applyFont="1" applyBorder="1" applyAlignment="1" applyProtection="1">
      <alignment horizontal="center" vertical="top" wrapText="1"/>
    </xf>
    <xf numFmtId="49" fontId="28" fillId="0" borderId="0" xfId="0" applyNumberFormat="1" applyFont="1" applyBorder="1" applyAlignment="1" applyProtection="1">
      <alignment horizontal="center" vertical="top" wrapText="1"/>
    </xf>
    <xf numFmtId="49" fontId="19" fillId="0" borderId="18" xfId="0" applyNumberFormat="1" applyFont="1" applyBorder="1" applyAlignment="1" applyProtection="1">
      <alignment horizontal="center" vertical="top" wrapText="1"/>
    </xf>
    <xf numFmtId="0" fontId="0" fillId="0" borderId="8" xfId="0" applyBorder="1" applyAlignment="1" applyProtection="1">
      <alignment vertical="top" wrapText="1"/>
    </xf>
    <xf numFmtId="165" fontId="1" fillId="0" borderId="14" xfId="0" applyNumberFormat="1" applyFont="1" applyBorder="1" applyAlignment="1" applyProtection="1">
      <alignment horizontal="left"/>
    </xf>
    <xf numFmtId="165" fontId="0" fillId="0" borderId="15" xfId="0" applyNumberFormat="1" applyBorder="1" applyAlignment="1">
      <alignment horizontal="left"/>
    </xf>
    <xf numFmtId="165" fontId="0" fillId="0" borderId="16" xfId="0" applyNumberFormat="1" applyBorder="1" applyAlignment="1">
      <alignment horizontal="left"/>
    </xf>
    <xf numFmtId="165" fontId="0" fillId="0" borderId="17" xfId="0" applyNumberFormat="1" applyBorder="1" applyAlignment="1">
      <alignment horizontal="left"/>
    </xf>
    <xf numFmtId="49" fontId="19" fillId="0" borderId="3" xfId="0" applyNumberFormat="1" applyFont="1" applyBorder="1" applyAlignment="1" applyProtection="1">
      <alignment horizontal="center" vertical="top" wrapText="1"/>
    </xf>
    <xf numFmtId="49" fontId="19" fillId="0" borderId="2" xfId="0" applyNumberFormat="1" applyFont="1" applyBorder="1" applyAlignment="1" applyProtection="1">
      <alignment horizontal="center" vertical="top" wrapText="1"/>
    </xf>
    <xf numFmtId="49" fontId="19" fillId="0" borderId="4" xfId="0" applyNumberFormat="1" applyFont="1" applyBorder="1" applyAlignment="1" applyProtection="1">
      <alignment horizontal="center" vertical="top" wrapText="1"/>
    </xf>
    <xf numFmtId="0" fontId="16" fillId="0" borderId="0" xfId="0" applyFont="1" applyAlignment="1">
      <alignment horizontal="left" vertical="top" wrapText="1"/>
    </xf>
    <xf numFmtId="0" fontId="10" fillId="2" borderId="0" xfId="0" applyFont="1" applyFill="1" applyBorder="1" applyAlignment="1">
      <alignment vertical="top" wrapText="1"/>
    </xf>
    <xf numFmtId="0" fontId="19" fillId="0" borderId="0" xfId="0" applyFont="1" applyFill="1" applyBorder="1" applyAlignment="1">
      <alignment vertical="top" wrapText="1"/>
    </xf>
    <xf numFmtId="0" fontId="25" fillId="0" borderId="0" xfId="0" applyFont="1" applyAlignment="1">
      <alignment vertical="top" wrapText="1"/>
    </xf>
    <xf numFmtId="49" fontId="19" fillId="0" borderId="14" xfId="0" applyNumberFormat="1" applyFont="1" applyBorder="1" applyAlignment="1" applyProtection="1">
      <alignment horizontal="left" vertical="center" wrapText="1"/>
    </xf>
    <xf numFmtId="0" fontId="19" fillId="0" borderId="0" xfId="0" applyFont="1" applyBorder="1" applyAlignment="1" applyProtection="1"/>
    <xf numFmtId="0" fontId="19" fillId="0" borderId="15" xfId="0" applyFont="1" applyBorder="1" applyAlignment="1" applyProtection="1"/>
    <xf numFmtId="0" fontId="19" fillId="0" borderId="14" xfId="0" applyFont="1" applyBorder="1" applyAlignment="1" applyProtection="1"/>
    <xf numFmtId="0" fontId="19" fillId="0" borderId="16" xfId="0" applyFont="1" applyBorder="1" applyAlignment="1" applyProtection="1"/>
    <xf numFmtId="0" fontId="19" fillId="0" borderId="9" xfId="0" applyFont="1" applyBorder="1" applyAlignment="1" applyProtection="1"/>
    <xf numFmtId="0" fontId="19" fillId="0" borderId="17" xfId="0" applyFont="1" applyBorder="1" applyAlignment="1" applyProtection="1"/>
    <xf numFmtId="0" fontId="16" fillId="3" borderId="6" xfId="0" applyFont="1" applyFill="1" applyBorder="1" applyAlignment="1">
      <alignment vertical="top" wrapText="1"/>
    </xf>
    <xf numFmtId="0" fontId="16" fillId="3" borderId="7" xfId="0" applyFont="1" applyFill="1" applyBorder="1" applyAlignment="1">
      <alignment vertical="top" wrapText="1"/>
    </xf>
    <xf numFmtId="0" fontId="16" fillId="3" borderId="8" xfId="0" applyFont="1" applyFill="1" applyBorder="1" applyAlignment="1">
      <alignment vertical="top" wrapText="1"/>
    </xf>
    <xf numFmtId="0" fontId="19" fillId="0" borderId="14" xfId="0" applyFont="1" applyBorder="1" applyAlignment="1" applyProtection="1">
      <protection locked="0"/>
    </xf>
    <xf numFmtId="0" fontId="19" fillId="0" borderId="0" xfId="0" applyFont="1" applyBorder="1" applyAlignment="1" applyProtection="1">
      <protection locked="0"/>
    </xf>
    <xf numFmtId="0" fontId="19" fillId="0" borderId="15" xfId="0" applyFont="1" applyBorder="1" applyAlignment="1" applyProtection="1">
      <protection locked="0"/>
    </xf>
    <xf numFmtId="0" fontId="19" fillId="0" borderId="16" xfId="0" applyFont="1" applyBorder="1" applyAlignment="1" applyProtection="1">
      <protection locked="0"/>
    </xf>
    <xf numFmtId="0" fontId="19" fillId="0" borderId="9" xfId="0" applyFont="1" applyBorder="1" applyAlignment="1" applyProtection="1">
      <protection locked="0"/>
    </xf>
    <xf numFmtId="0" fontId="19" fillId="0" borderId="17" xfId="0" applyFont="1" applyBorder="1" applyAlignment="1" applyProtection="1">
      <protection locked="0"/>
    </xf>
    <xf numFmtId="0" fontId="28" fillId="0" borderId="6" xfId="0" applyNumberFormat="1" applyFont="1" applyFill="1" applyBorder="1" applyAlignment="1" applyProtection="1">
      <alignment vertical="top" wrapText="1"/>
    </xf>
    <xf numFmtId="0" fontId="28" fillId="0" borderId="7" xfId="0" applyNumberFormat="1" applyFont="1" applyFill="1" applyBorder="1" applyAlignment="1" applyProtection="1">
      <alignment vertical="top" wrapText="1"/>
    </xf>
    <xf numFmtId="0" fontId="28" fillId="0" borderId="8" xfId="0" applyNumberFormat="1" applyFont="1" applyFill="1" applyBorder="1" applyAlignment="1" applyProtection="1">
      <alignment vertical="top" wrapText="1"/>
    </xf>
    <xf numFmtId="0" fontId="28" fillId="0" borderId="14" xfId="0" applyNumberFormat="1" applyFont="1" applyFill="1" applyBorder="1" applyAlignment="1" applyProtection="1">
      <alignment vertical="top" wrapText="1"/>
    </xf>
    <xf numFmtId="0" fontId="28" fillId="0" borderId="0" xfId="0" applyNumberFormat="1" applyFont="1" applyFill="1" applyBorder="1" applyAlignment="1" applyProtection="1">
      <alignment vertical="top" wrapText="1"/>
    </xf>
    <xf numFmtId="0" fontId="28" fillId="0" borderId="15" xfId="0" applyNumberFormat="1" applyFont="1" applyFill="1" applyBorder="1" applyAlignment="1" applyProtection="1">
      <alignment vertical="top" wrapText="1"/>
    </xf>
    <xf numFmtId="0" fontId="28" fillId="0" borderId="16" xfId="0" applyNumberFormat="1" applyFont="1" applyFill="1" applyBorder="1" applyAlignment="1" applyProtection="1">
      <alignment vertical="top" wrapText="1"/>
    </xf>
    <xf numFmtId="0" fontId="28" fillId="0" borderId="9" xfId="0" applyNumberFormat="1" applyFont="1" applyFill="1" applyBorder="1" applyAlignment="1" applyProtection="1">
      <alignment vertical="top" wrapText="1"/>
    </xf>
    <xf numFmtId="0" fontId="28" fillId="0" borderId="17" xfId="0" applyNumberFormat="1" applyFont="1" applyFill="1" applyBorder="1" applyAlignment="1" applyProtection="1">
      <alignment vertical="top" wrapText="1"/>
    </xf>
    <xf numFmtId="0" fontId="7" fillId="0" borderId="0" xfId="0" applyFont="1" applyAlignment="1">
      <alignment horizontal="left" vertical="top" wrapText="1"/>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15240</xdr:colOff>
      <xdr:row>71</xdr:row>
      <xdr:rowOff>53340</xdr:rowOff>
    </xdr:from>
    <xdr:to>
      <xdr:col>0</xdr:col>
      <xdr:colOff>158512</xdr:colOff>
      <xdr:row>80</xdr:row>
      <xdr:rowOff>116246</xdr:rowOff>
    </xdr:to>
    <xdr:sp macro="" textlink="">
      <xdr:nvSpPr>
        <xdr:cNvPr id="7205" name="Text Box 37">
          <a:extLst>
            <a:ext uri="{FF2B5EF4-FFF2-40B4-BE49-F238E27FC236}">
              <a16:creationId xmlns:a16="http://schemas.microsoft.com/office/drawing/2014/main" id="{00000000-0008-0000-0000-0000251C0000}"/>
            </a:ext>
          </a:extLst>
        </xdr:cNvPr>
        <xdr:cNvSpPr txBox="1">
          <a:spLocks noChangeArrowheads="1"/>
        </xdr:cNvSpPr>
      </xdr:nvSpPr>
      <xdr:spPr bwMode="auto">
        <a:xfrm>
          <a:off x="15240" y="8610600"/>
          <a:ext cx="144780" cy="1219200"/>
        </a:xfrm>
        <a:prstGeom prst="rect">
          <a:avLst/>
        </a:prstGeom>
        <a:noFill/>
        <a:ln w="9525">
          <a:noFill/>
          <a:miter lim="800000"/>
          <a:headEnd/>
          <a:tailEnd/>
        </a:ln>
      </xdr:spPr>
      <xdr:txBody>
        <a:bodyPr vertOverflow="clip" vert="vert270" wrap="square" lIns="27432" tIns="0" rIns="0" bIns="18288" anchor="t" upright="1"/>
        <a:lstStyle/>
        <a:p>
          <a:pPr algn="l" rtl="0">
            <a:defRPr sz="1000"/>
          </a:pPr>
          <a:r>
            <a:rPr lang="de-DE" sz="700" b="0" i="0" u="none" strike="noStrike" baseline="0">
              <a:solidFill>
                <a:srgbClr val="000000"/>
              </a:solidFill>
              <a:latin typeface="Arial"/>
              <a:cs typeface="Arial"/>
            </a:rPr>
            <a:t>61388 02/22  Deckblatt</a:t>
          </a:r>
        </a:p>
      </xdr:txBody>
    </xdr:sp>
    <xdr:clientData/>
  </xdr:twoCellAnchor>
  <mc:AlternateContent xmlns:mc="http://schemas.openxmlformats.org/markup-compatibility/2006">
    <mc:Choice xmlns:a14="http://schemas.microsoft.com/office/drawing/2010/main" Requires="a14">
      <xdr:twoCellAnchor editAs="oneCell">
        <xdr:from>
          <xdr:col>10</xdr:col>
          <xdr:colOff>123825</xdr:colOff>
          <xdr:row>13</xdr:row>
          <xdr:rowOff>95250</xdr:rowOff>
        </xdr:from>
        <xdr:to>
          <xdr:col>11</xdr:col>
          <xdr:colOff>238125</xdr:colOff>
          <xdr:row>15</xdr:row>
          <xdr:rowOff>38100</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0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14</xdr:row>
          <xdr:rowOff>85725</xdr:rowOff>
        </xdr:from>
        <xdr:to>
          <xdr:col>11</xdr:col>
          <xdr:colOff>238125</xdr:colOff>
          <xdr:row>16</xdr:row>
          <xdr:rowOff>38100</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0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15</xdr:row>
          <xdr:rowOff>76200</xdr:rowOff>
        </xdr:from>
        <xdr:to>
          <xdr:col>11</xdr:col>
          <xdr:colOff>238125</xdr:colOff>
          <xdr:row>17</xdr:row>
          <xdr:rowOff>19050</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0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59</xdr:row>
          <xdr:rowOff>104775</xdr:rowOff>
        </xdr:from>
        <xdr:to>
          <xdr:col>3</xdr:col>
          <xdr:colOff>161925</xdr:colOff>
          <xdr:row>61</xdr:row>
          <xdr:rowOff>47625</xdr:rowOff>
        </xdr:to>
        <xdr:sp macro="" textlink="">
          <xdr:nvSpPr>
            <xdr:cNvPr id="7267" name="Check Box 99" hidden="1">
              <a:extLst>
                <a:ext uri="{63B3BB69-23CF-44E3-9099-C40C66FF867C}">
                  <a14:compatExt spid="_x0000_s7267"/>
                </a:ext>
                <a:ext uri="{FF2B5EF4-FFF2-40B4-BE49-F238E27FC236}">
                  <a16:creationId xmlns:a16="http://schemas.microsoft.com/office/drawing/2014/main" id="{00000000-0008-0000-0000-00006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59</xdr:row>
          <xdr:rowOff>104775</xdr:rowOff>
        </xdr:from>
        <xdr:to>
          <xdr:col>5</xdr:col>
          <xdr:colOff>161925</xdr:colOff>
          <xdr:row>61</xdr:row>
          <xdr:rowOff>47625</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000-00006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59</xdr:row>
          <xdr:rowOff>104775</xdr:rowOff>
        </xdr:from>
        <xdr:to>
          <xdr:col>7</xdr:col>
          <xdr:colOff>161925</xdr:colOff>
          <xdr:row>61</xdr:row>
          <xdr:rowOff>47625</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000-00006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36</xdr:row>
          <xdr:rowOff>76200</xdr:rowOff>
        </xdr:from>
        <xdr:to>
          <xdr:col>3</xdr:col>
          <xdr:colOff>161925</xdr:colOff>
          <xdr:row>38</xdr:row>
          <xdr:rowOff>47625</xdr:rowOff>
        </xdr:to>
        <xdr:sp macro="" textlink="">
          <xdr:nvSpPr>
            <xdr:cNvPr id="7274" name="Check Box 106" hidden="1">
              <a:extLst>
                <a:ext uri="{63B3BB69-23CF-44E3-9099-C40C66FF867C}">
                  <a14:compatExt spid="_x0000_s7274"/>
                </a:ext>
                <a:ext uri="{FF2B5EF4-FFF2-40B4-BE49-F238E27FC236}">
                  <a16:creationId xmlns:a16="http://schemas.microsoft.com/office/drawing/2014/main" id="{00000000-0008-0000-0000-00006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36</xdr:row>
          <xdr:rowOff>66675</xdr:rowOff>
        </xdr:from>
        <xdr:to>
          <xdr:col>5</xdr:col>
          <xdr:colOff>161925</xdr:colOff>
          <xdr:row>38</xdr:row>
          <xdr:rowOff>38100</xdr:rowOff>
        </xdr:to>
        <xdr:sp macro="" textlink="">
          <xdr:nvSpPr>
            <xdr:cNvPr id="7275" name="Check Box 107" hidden="1">
              <a:extLst>
                <a:ext uri="{63B3BB69-23CF-44E3-9099-C40C66FF867C}">
                  <a14:compatExt spid="_x0000_s7275"/>
                </a:ext>
                <a:ext uri="{FF2B5EF4-FFF2-40B4-BE49-F238E27FC236}">
                  <a16:creationId xmlns:a16="http://schemas.microsoft.com/office/drawing/2014/main" id="{00000000-0008-0000-0000-00006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15</xdr:col>
      <xdr:colOff>648599</xdr:colOff>
      <xdr:row>3</xdr:row>
      <xdr:rowOff>1</xdr:rowOff>
    </xdr:from>
    <xdr:to>
      <xdr:col>18</xdr:col>
      <xdr:colOff>28575</xdr:colOff>
      <xdr:row>6</xdr:row>
      <xdr:rowOff>28576</xdr:rowOff>
    </xdr:to>
    <xdr:pic>
      <xdr:nvPicPr>
        <xdr:cNvPr id="7318" name="Grafik 1">
          <a:extLst>
            <a:ext uri="{FF2B5EF4-FFF2-40B4-BE49-F238E27FC236}">
              <a16:creationId xmlns:a16="http://schemas.microsoft.com/office/drawing/2014/main" id="{00000000-0008-0000-0000-0000961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77849" y="428626"/>
          <a:ext cx="923026"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22</xdr:row>
      <xdr:rowOff>0</xdr:rowOff>
    </xdr:from>
    <xdr:to>
      <xdr:col>0</xdr:col>
      <xdr:colOff>0</xdr:colOff>
      <xdr:row>24</xdr:row>
      <xdr:rowOff>0</xdr:rowOff>
    </xdr:to>
    <xdr:sp macro="" textlink="">
      <xdr:nvSpPr>
        <xdr:cNvPr id="8203" name="Text Box 11">
          <a:extLst>
            <a:ext uri="{FF2B5EF4-FFF2-40B4-BE49-F238E27FC236}">
              <a16:creationId xmlns:a16="http://schemas.microsoft.com/office/drawing/2014/main" id="{00000000-0008-0000-0100-00000B200000}"/>
            </a:ext>
          </a:extLst>
        </xdr:cNvPr>
        <xdr:cNvSpPr txBox="1">
          <a:spLocks noChangeArrowheads="1"/>
        </xdr:cNvSpPr>
      </xdr:nvSpPr>
      <xdr:spPr bwMode="auto">
        <a:xfrm>
          <a:off x="0" y="7299960"/>
          <a:ext cx="0" cy="259080"/>
        </a:xfrm>
        <a:prstGeom prst="rect">
          <a:avLst/>
        </a:prstGeom>
        <a:solidFill>
          <a:srgbClr val="FFFFFF"/>
        </a:solidFill>
        <a:ln w="0">
          <a:noFill/>
          <a:miter lim="800000"/>
          <a:headEnd/>
          <a:tailEnd/>
        </a:ln>
      </xdr:spPr>
      <xdr:txBody>
        <a:bodyPr vertOverflow="clip" vert="vert270" wrap="square" lIns="0" tIns="0" rIns="27432" bIns="18288" anchor="b" upright="1"/>
        <a:lstStyle/>
        <a:p>
          <a:pPr algn="l" rtl="0">
            <a:defRPr sz="1000"/>
          </a:pPr>
          <a:r>
            <a:rPr lang="de-DE" sz="700" b="0" i="0" u="none" strike="noStrike" baseline="0">
              <a:solidFill>
                <a:srgbClr val="000000"/>
              </a:solidFill>
              <a:latin typeface="Arial"/>
              <a:cs typeface="Arial"/>
            </a:rPr>
            <a:t>xxxxx 04/09  Seite 2 von 4</a:t>
          </a:r>
        </a:p>
      </xdr:txBody>
    </xdr:sp>
    <xdr:clientData/>
  </xdr:twoCellAnchor>
  <xdr:twoCellAnchor>
    <xdr:from>
      <xdr:col>0</xdr:col>
      <xdr:colOff>74295</xdr:colOff>
      <xdr:row>17</xdr:row>
      <xdr:rowOff>196215</xdr:rowOff>
    </xdr:from>
    <xdr:to>
      <xdr:col>0</xdr:col>
      <xdr:colOff>270974</xdr:colOff>
      <xdr:row>23</xdr:row>
      <xdr:rowOff>119716</xdr:rowOff>
    </xdr:to>
    <xdr:sp macro="" textlink="">
      <xdr:nvSpPr>
        <xdr:cNvPr id="8205" name="Text Box 13">
          <a:extLst>
            <a:ext uri="{FF2B5EF4-FFF2-40B4-BE49-F238E27FC236}">
              <a16:creationId xmlns:a16="http://schemas.microsoft.com/office/drawing/2014/main" id="{00000000-0008-0000-0100-00000D200000}"/>
            </a:ext>
          </a:extLst>
        </xdr:cNvPr>
        <xdr:cNvSpPr txBox="1">
          <a:spLocks noChangeArrowheads="1"/>
        </xdr:cNvSpPr>
      </xdr:nvSpPr>
      <xdr:spPr bwMode="auto">
        <a:xfrm>
          <a:off x="74295" y="8349615"/>
          <a:ext cx="196679" cy="1533226"/>
        </a:xfrm>
        <a:prstGeom prst="rect">
          <a:avLst/>
        </a:prstGeom>
        <a:noFill/>
        <a:ln w="9525">
          <a:noFill/>
          <a:miter lim="800000"/>
          <a:headEnd/>
          <a:tailEnd/>
        </a:ln>
      </xdr:spPr>
      <xdr:txBody>
        <a:bodyPr vertOverflow="clip" vert="vert270" wrap="square" lIns="27432" tIns="0" rIns="0" bIns="18288" anchor="t" upright="1"/>
        <a:lstStyle/>
        <a:p>
          <a:pPr algn="l" rtl="0">
            <a:defRPr sz="1000"/>
          </a:pPr>
          <a:r>
            <a:rPr lang="de-DE" sz="700" b="0" i="0" u="none" strike="noStrike" baseline="0">
              <a:solidFill>
                <a:srgbClr val="000000"/>
              </a:solidFill>
              <a:latin typeface="Arial"/>
              <a:cs typeface="Arial"/>
            </a:rPr>
            <a:t>61388 02/22   Ausfüllhilfe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41</xdr:row>
      <xdr:rowOff>133350</xdr:rowOff>
    </xdr:from>
    <xdr:to>
      <xdr:col>0</xdr:col>
      <xdr:colOff>196679</xdr:colOff>
      <xdr:row>47</xdr:row>
      <xdr:rowOff>161615</xdr:rowOff>
    </xdr:to>
    <xdr:sp macro="" textlink="">
      <xdr:nvSpPr>
        <xdr:cNvPr id="3" name="Text Box 1">
          <a:extLst>
            <a:ext uri="{FF2B5EF4-FFF2-40B4-BE49-F238E27FC236}">
              <a16:creationId xmlns:a16="http://schemas.microsoft.com/office/drawing/2014/main" id="{00000000-0008-0000-0200-000003000000}"/>
            </a:ext>
          </a:extLst>
        </xdr:cNvPr>
        <xdr:cNvSpPr txBox="1">
          <a:spLocks noChangeArrowheads="1"/>
        </xdr:cNvSpPr>
      </xdr:nvSpPr>
      <xdr:spPr bwMode="auto">
        <a:xfrm>
          <a:off x="0" y="6991350"/>
          <a:ext cx="198120" cy="1122041"/>
        </a:xfrm>
        <a:prstGeom prst="rect">
          <a:avLst/>
        </a:prstGeom>
        <a:noFill/>
        <a:ln w="9525">
          <a:noFill/>
          <a:miter lim="800000"/>
          <a:headEnd/>
          <a:tailEnd/>
        </a:ln>
      </xdr:spPr>
      <xdr:txBody>
        <a:bodyPr vertOverflow="clip" vert="vert270" wrap="square" lIns="27432" tIns="0" rIns="0" bIns="18288" anchor="t" upright="1"/>
        <a:lstStyle/>
        <a:p>
          <a:pPr algn="l" rtl="0">
            <a:defRPr sz="1000"/>
          </a:pPr>
          <a:r>
            <a:rPr lang="de-DE" sz="700" b="0" i="0" u="none" strike="noStrike" baseline="0">
              <a:solidFill>
                <a:srgbClr val="000000"/>
              </a:solidFill>
              <a:latin typeface="Arial"/>
              <a:cs typeface="Arial"/>
            </a:rPr>
            <a:t>61388  02/22-  Belegsliste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xdr:colOff>
      <xdr:row>48</xdr:row>
      <xdr:rowOff>1049324</xdr:rowOff>
    </xdr:from>
    <xdr:to>
      <xdr:col>1</xdr:col>
      <xdr:colOff>15240</xdr:colOff>
      <xdr:row>51</xdr:row>
      <xdr:rowOff>133019</xdr:rowOff>
    </xdr:to>
    <xdr:sp macro="" textlink="">
      <xdr:nvSpPr>
        <xdr:cNvPr id="10255" name="Text Box 15">
          <a:extLst>
            <a:ext uri="{FF2B5EF4-FFF2-40B4-BE49-F238E27FC236}">
              <a16:creationId xmlns:a16="http://schemas.microsoft.com/office/drawing/2014/main" id="{00000000-0008-0000-0300-00000F280000}"/>
            </a:ext>
          </a:extLst>
        </xdr:cNvPr>
        <xdr:cNvSpPr txBox="1">
          <a:spLocks noChangeArrowheads="1"/>
        </xdr:cNvSpPr>
      </xdr:nvSpPr>
      <xdr:spPr bwMode="auto">
        <a:xfrm>
          <a:off x="7620" y="8982075"/>
          <a:ext cx="264795" cy="1426845"/>
        </a:xfrm>
        <a:prstGeom prst="rect">
          <a:avLst/>
        </a:prstGeom>
        <a:noFill/>
        <a:ln w="9525">
          <a:noFill/>
          <a:miter lim="800000"/>
          <a:headEnd/>
          <a:tailEnd/>
        </a:ln>
      </xdr:spPr>
      <xdr:txBody>
        <a:bodyPr vertOverflow="clip" vert="vert270" wrap="square" lIns="27432" tIns="0" rIns="0" bIns="18288" anchor="t" upright="1"/>
        <a:lstStyle/>
        <a:p>
          <a:pPr algn="l" rtl="0">
            <a:defRPr sz="1000"/>
          </a:pPr>
          <a:r>
            <a:rPr lang="de-DE" sz="700" b="0" i="0" u="none" strike="noStrike" baseline="0">
              <a:solidFill>
                <a:srgbClr val="000000"/>
              </a:solidFill>
              <a:latin typeface="Arial"/>
              <a:cs typeface="Arial"/>
            </a:rPr>
            <a:t>61388 02/22 Erklärungen</a:t>
          </a:r>
        </a:p>
      </xdr:txBody>
    </xdr:sp>
    <xdr:clientData/>
  </xdr:twoCellAnchor>
  <mc:AlternateContent xmlns:mc="http://schemas.openxmlformats.org/markup-compatibility/2006">
    <mc:Choice xmlns:a14="http://schemas.microsoft.com/office/drawing/2010/main" Requires="a14">
      <xdr:twoCellAnchor editAs="oneCell">
        <xdr:from>
          <xdr:col>2</xdr:col>
          <xdr:colOff>9525</xdr:colOff>
          <xdr:row>18</xdr:row>
          <xdr:rowOff>66675</xdr:rowOff>
        </xdr:from>
        <xdr:to>
          <xdr:col>3</xdr:col>
          <xdr:colOff>161925</xdr:colOff>
          <xdr:row>20</xdr:row>
          <xdr:rowOff>38100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3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20</xdr:row>
          <xdr:rowOff>76200</xdr:rowOff>
        </xdr:from>
        <xdr:to>
          <xdr:col>3</xdr:col>
          <xdr:colOff>161925</xdr:colOff>
          <xdr:row>22</xdr:row>
          <xdr:rowOff>47625</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3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30</xdr:row>
          <xdr:rowOff>76200</xdr:rowOff>
        </xdr:from>
        <xdr:to>
          <xdr:col>3</xdr:col>
          <xdr:colOff>161925</xdr:colOff>
          <xdr:row>31</xdr:row>
          <xdr:rowOff>171450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3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32</xdr:row>
          <xdr:rowOff>76200</xdr:rowOff>
        </xdr:from>
        <xdr:to>
          <xdr:col>3</xdr:col>
          <xdr:colOff>161925</xdr:colOff>
          <xdr:row>33</xdr:row>
          <xdr:rowOff>171450</xdr:rowOff>
        </xdr:to>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3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50</xdr:row>
          <xdr:rowOff>49101</xdr:rowOff>
        </xdr:from>
        <xdr:to>
          <xdr:col>18</xdr:col>
          <xdr:colOff>209550</xdr:colOff>
          <xdr:row>51</xdr:row>
          <xdr:rowOff>114300</xdr:rowOff>
        </xdr:to>
        <xdr:sp macro="" textlink="">
          <xdr:nvSpPr>
            <xdr:cNvPr id="10296" name="Object 56" hidden="1">
              <a:extLst>
                <a:ext uri="{63B3BB69-23CF-44E3-9099-C40C66FF867C}">
                  <a14:compatExt spid="_x0000_s10296"/>
                </a:ext>
                <a:ext uri="{FF2B5EF4-FFF2-40B4-BE49-F238E27FC236}">
                  <a16:creationId xmlns:a16="http://schemas.microsoft.com/office/drawing/2014/main" id="{365C9468-8015-7982-3434-F9C858F3FF2A}"/>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9.xml"/><Relationship Id="rId5" Type="http://schemas.openxmlformats.org/officeDocument/2006/relationships/image" Target="../media/image2.emf"/><Relationship Id="rId4" Type="http://schemas.openxmlformats.org/officeDocument/2006/relationships/oleObject" Target="../embeddings/Microsoft_Word_97_-_2003_Document.doc"/><Relationship Id="rId9"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S97"/>
  <sheetViews>
    <sheetView showGridLines="0" showRowColHeaders="0" tabSelected="1" zoomScaleNormal="100" zoomScaleSheetLayoutView="100" workbookViewId="0">
      <selection activeCell="D15" sqref="D15:J21"/>
    </sheetView>
  </sheetViews>
  <sheetFormatPr baseColWidth="10" defaultColWidth="11.25" defaultRowHeight="11.25" x14ac:dyDescent="0.2"/>
  <cols>
    <col min="1" max="1" width="5.25" style="66" customWidth="1"/>
    <col min="2" max="2" width="3.25" style="66" customWidth="1"/>
    <col min="3" max="3" width="0.75" style="66" customWidth="1"/>
    <col min="4" max="4" width="9.75" style="66" customWidth="1"/>
    <col min="5" max="5" width="0.75" style="66" customWidth="1"/>
    <col min="6" max="6" width="9.75" style="66" customWidth="1"/>
    <col min="7" max="7" width="0.75" style="66" customWidth="1"/>
    <col min="8" max="8" width="9.75" style="66" customWidth="1"/>
    <col min="9" max="9" width="0.75" style="66" customWidth="1"/>
    <col min="10" max="10" width="9.75" style="66" customWidth="1"/>
    <col min="11" max="11" width="1.75" style="66" customWidth="1"/>
    <col min="12" max="12" width="9.75" style="66" customWidth="1"/>
    <col min="13" max="13" width="0.75" style="66" customWidth="1"/>
    <col min="14" max="14" width="9.75" style="66" customWidth="1"/>
    <col min="15" max="15" width="0.75" style="66" customWidth="1"/>
    <col min="16" max="16" width="9.75" style="66" customWidth="1"/>
    <col min="17" max="17" width="0.75" style="66" customWidth="1"/>
    <col min="18" max="18" width="9.75" style="66" customWidth="1"/>
    <col min="19" max="19" width="2" style="66" customWidth="1"/>
    <col min="20" max="16384" width="11.25" style="66"/>
  </cols>
  <sheetData>
    <row r="1" spans="1:19" x14ac:dyDescent="0.2">
      <c r="A1" s="10"/>
      <c r="B1" s="65"/>
      <c r="C1" s="65" t="s">
        <v>8</v>
      </c>
      <c r="D1" s="65"/>
      <c r="E1" s="65"/>
      <c r="F1" s="65"/>
      <c r="G1" s="65"/>
      <c r="H1" s="65"/>
      <c r="I1" s="65"/>
      <c r="J1" s="65"/>
      <c r="K1" s="65"/>
      <c r="L1" s="65"/>
      <c r="M1" s="65"/>
      <c r="N1" s="65"/>
      <c r="O1" s="65"/>
      <c r="P1" s="65"/>
      <c r="Q1" s="65"/>
      <c r="R1" s="65"/>
      <c r="S1" s="65"/>
    </row>
    <row r="2" spans="1:19" x14ac:dyDescent="0.2">
      <c r="A2" s="10"/>
      <c r="B2" s="65"/>
      <c r="C2" s="65"/>
      <c r="D2" s="65"/>
      <c r="E2" s="65"/>
      <c r="F2" s="65"/>
      <c r="G2" s="65"/>
      <c r="H2" s="65"/>
      <c r="I2" s="65"/>
      <c r="J2" s="65"/>
      <c r="K2" s="65"/>
      <c r="L2" s="65"/>
      <c r="M2" s="65"/>
      <c r="N2" s="65"/>
      <c r="O2" s="65"/>
      <c r="P2" s="65"/>
      <c r="Q2" s="65"/>
      <c r="R2" s="65"/>
      <c r="S2" s="65"/>
    </row>
    <row r="3" spans="1:19" x14ac:dyDescent="0.2">
      <c r="A3" s="10"/>
      <c r="B3" s="65"/>
      <c r="C3" s="65"/>
      <c r="D3" s="67"/>
      <c r="E3" s="65"/>
      <c r="F3" s="65"/>
      <c r="G3" s="65"/>
      <c r="H3" s="65"/>
      <c r="I3" s="65"/>
      <c r="J3" s="65"/>
      <c r="K3" s="65"/>
      <c r="L3" s="65"/>
      <c r="M3" s="65"/>
      <c r="N3" s="65"/>
      <c r="O3" s="65"/>
      <c r="P3" s="65"/>
      <c r="Q3" s="65"/>
      <c r="R3" s="65"/>
      <c r="S3" s="65"/>
    </row>
    <row r="4" spans="1:19" x14ac:dyDescent="0.2">
      <c r="A4" s="205" t="s">
        <v>411</v>
      </c>
      <c r="B4" s="65"/>
      <c r="C4" s="65"/>
      <c r="D4" s="67"/>
      <c r="E4" s="65"/>
      <c r="F4" s="65"/>
      <c r="G4" s="65"/>
      <c r="H4" s="65"/>
      <c r="I4" s="65"/>
      <c r="J4" s="65"/>
      <c r="K4" s="65"/>
      <c r="L4" s="65"/>
      <c r="M4" s="65"/>
      <c r="N4" s="65"/>
      <c r="O4" s="65"/>
      <c r="P4" s="65"/>
      <c r="Q4" s="65"/>
      <c r="R4" s="65"/>
      <c r="S4" s="65"/>
    </row>
    <row r="5" spans="1:19" ht="11.25" customHeight="1" x14ac:dyDescent="0.2">
      <c r="A5" s="205"/>
      <c r="B5" s="65"/>
      <c r="C5" s="65"/>
      <c r="D5" s="67"/>
      <c r="E5" s="65"/>
      <c r="F5" s="65"/>
      <c r="G5" s="65"/>
      <c r="H5" s="65"/>
      <c r="I5" s="65"/>
      <c r="J5" s="65"/>
      <c r="K5" s="65"/>
      <c r="L5" s="65"/>
      <c r="M5" s="65"/>
      <c r="N5" s="65"/>
      <c r="O5" s="65"/>
      <c r="P5" s="65"/>
      <c r="Q5" s="65"/>
      <c r="R5" s="65"/>
      <c r="S5" s="65"/>
    </row>
    <row r="6" spans="1:19" x14ac:dyDescent="0.2">
      <c r="A6" s="205"/>
      <c r="B6" s="65"/>
      <c r="C6" s="65"/>
      <c r="D6" s="67"/>
      <c r="E6" s="65"/>
      <c r="F6" s="65"/>
      <c r="G6" s="65"/>
      <c r="H6" s="65"/>
      <c r="I6" s="65"/>
      <c r="J6" s="65"/>
      <c r="K6" s="65"/>
      <c r="L6" s="65"/>
      <c r="M6" s="65"/>
      <c r="N6" s="65"/>
      <c r="O6" s="65"/>
      <c r="P6" s="65"/>
      <c r="Q6" s="65"/>
      <c r="R6" s="65"/>
      <c r="S6" s="65"/>
    </row>
    <row r="7" spans="1:19" x14ac:dyDescent="0.2">
      <c r="A7" s="205"/>
      <c r="B7" s="65"/>
      <c r="C7" s="65"/>
      <c r="D7" s="67"/>
      <c r="E7" s="65"/>
      <c r="F7" s="65"/>
      <c r="G7" s="65"/>
      <c r="H7" s="65"/>
      <c r="I7" s="65"/>
      <c r="J7" s="65"/>
      <c r="K7" s="65"/>
      <c r="L7" s="65"/>
      <c r="M7" s="65"/>
      <c r="N7" s="65"/>
      <c r="O7" s="65"/>
      <c r="P7" s="65"/>
      <c r="Q7" s="65"/>
      <c r="R7" s="65"/>
      <c r="S7" s="65"/>
    </row>
    <row r="8" spans="1:19" x14ac:dyDescent="0.2">
      <c r="A8" s="205"/>
      <c r="B8" s="65"/>
      <c r="C8" s="65"/>
      <c r="D8" s="67"/>
      <c r="E8" s="65"/>
      <c r="F8" s="65"/>
      <c r="G8" s="65"/>
      <c r="H8" s="65"/>
      <c r="I8" s="65"/>
      <c r="J8" s="65"/>
      <c r="K8" s="65"/>
      <c r="L8" s="65"/>
      <c r="M8" s="65"/>
      <c r="N8" s="65"/>
      <c r="O8" s="65"/>
      <c r="P8" s="65"/>
      <c r="Q8" s="65"/>
      <c r="R8" s="65"/>
      <c r="S8" s="65"/>
    </row>
    <row r="9" spans="1:19" x14ac:dyDescent="0.2">
      <c r="A9" s="205"/>
      <c r="B9" s="65"/>
      <c r="C9" s="65"/>
      <c r="D9" s="67"/>
      <c r="E9" s="65"/>
      <c r="F9" s="65"/>
      <c r="G9" s="65"/>
      <c r="H9" s="65"/>
      <c r="I9" s="65"/>
      <c r="J9" s="65"/>
      <c r="K9" s="65"/>
      <c r="L9" s="65"/>
      <c r="M9" s="65"/>
      <c r="N9" s="65"/>
      <c r="O9" s="65"/>
      <c r="P9" s="65"/>
      <c r="Q9" s="65"/>
      <c r="R9" s="65"/>
      <c r="S9" s="65"/>
    </row>
    <row r="10" spans="1:19" ht="10.15" customHeight="1" x14ac:dyDescent="0.2">
      <c r="A10" s="205"/>
      <c r="B10" s="65"/>
      <c r="C10" s="65"/>
      <c r="D10" s="8"/>
      <c r="E10" s="8"/>
      <c r="F10" s="8"/>
      <c r="G10" s="8"/>
      <c r="H10" s="8"/>
      <c r="I10" s="8"/>
      <c r="J10" s="8"/>
      <c r="K10" s="8"/>
      <c r="L10" s="8"/>
      <c r="M10" s="8"/>
      <c r="N10" s="8"/>
      <c r="O10" s="8"/>
      <c r="P10" s="8"/>
      <c r="Q10" s="8"/>
      <c r="R10" s="8"/>
      <c r="S10" s="65"/>
    </row>
    <row r="11" spans="1:19" ht="25.15" customHeight="1" x14ac:dyDescent="0.25">
      <c r="A11" s="205"/>
      <c r="B11" s="65"/>
      <c r="C11" s="65"/>
      <c r="D11" s="18" t="s">
        <v>11</v>
      </c>
      <c r="E11" s="18"/>
      <c r="F11" s="18"/>
      <c r="G11" s="18"/>
      <c r="H11" s="18"/>
      <c r="I11" s="18"/>
      <c r="J11" s="18"/>
      <c r="K11" s="8"/>
      <c r="L11" s="8"/>
      <c r="M11" s="9"/>
      <c r="N11" s="8"/>
      <c r="O11" s="8"/>
      <c r="P11" s="8"/>
      <c r="Q11" s="8"/>
      <c r="R11" s="8"/>
      <c r="S11" s="65"/>
    </row>
    <row r="12" spans="1:19" ht="4.5" customHeight="1" x14ac:dyDescent="0.25">
      <c r="A12" s="205"/>
      <c r="B12" s="65"/>
      <c r="C12" s="65"/>
      <c r="D12" s="18"/>
      <c r="E12" s="18"/>
      <c r="F12" s="18"/>
      <c r="G12" s="18"/>
      <c r="H12" s="18"/>
      <c r="I12" s="18"/>
      <c r="J12" s="18"/>
      <c r="K12" s="8"/>
      <c r="L12" s="8"/>
      <c r="M12" s="9"/>
      <c r="N12" s="8"/>
      <c r="O12" s="8"/>
      <c r="P12" s="8"/>
      <c r="Q12" s="8"/>
      <c r="R12" s="8"/>
      <c r="S12" s="65"/>
    </row>
    <row r="13" spans="1:19" x14ac:dyDescent="0.2">
      <c r="A13" s="205"/>
      <c r="B13" s="65"/>
      <c r="C13" s="65"/>
      <c r="D13" s="65"/>
      <c r="E13" s="65"/>
      <c r="F13" s="65"/>
      <c r="G13" s="65"/>
      <c r="H13" s="65"/>
      <c r="I13" s="65"/>
      <c r="J13" s="65"/>
      <c r="K13" s="65"/>
      <c r="L13" s="65"/>
      <c r="M13" s="65"/>
      <c r="N13" s="65"/>
      <c r="O13" s="65"/>
      <c r="P13" s="65"/>
      <c r="Q13" s="65"/>
      <c r="R13" s="65"/>
      <c r="S13" s="65"/>
    </row>
    <row r="14" spans="1:19" x14ac:dyDescent="0.2">
      <c r="A14" s="10"/>
      <c r="B14" s="65"/>
      <c r="C14" s="65"/>
      <c r="D14" s="206" t="s">
        <v>9</v>
      </c>
      <c r="E14" s="207"/>
      <c r="F14" s="207"/>
      <c r="G14" s="207"/>
      <c r="H14" s="207"/>
      <c r="I14" s="207"/>
      <c r="J14" s="208"/>
      <c r="K14" s="65"/>
      <c r="L14" s="10" t="s">
        <v>14</v>
      </c>
      <c r="M14" s="65"/>
      <c r="N14" s="65"/>
      <c r="O14" s="65"/>
      <c r="P14" s="65"/>
      <c r="Q14" s="65"/>
      <c r="R14" s="65"/>
      <c r="S14" s="65"/>
    </row>
    <row r="15" spans="1:19" x14ac:dyDescent="0.2">
      <c r="A15" s="10"/>
      <c r="B15" s="65"/>
      <c r="C15" s="65"/>
      <c r="D15" s="209"/>
      <c r="E15" s="210"/>
      <c r="F15" s="210"/>
      <c r="G15" s="210"/>
      <c r="H15" s="210"/>
      <c r="I15" s="210"/>
      <c r="J15" s="211"/>
      <c r="K15" s="65"/>
      <c r="L15" s="14" t="s">
        <v>100</v>
      </c>
      <c r="M15" s="65"/>
      <c r="N15" s="11"/>
      <c r="O15" s="65"/>
      <c r="P15" s="65"/>
      <c r="Q15" s="65"/>
      <c r="R15" s="65"/>
      <c r="S15" s="65"/>
    </row>
    <row r="16" spans="1:19" x14ac:dyDescent="0.2">
      <c r="A16" s="10"/>
      <c r="B16" s="65"/>
      <c r="C16" s="65"/>
      <c r="D16" s="209"/>
      <c r="E16" s="210"/>
      <c r="F16" s="210"/>
      <c r="G16" s="210"/>
      <c r="H16" s="210"/>
      <c r="I16" s="210"/>
      <c r="J16" s="211"/>
      <c r="K16" s="65"/>
      <c r="L16" s="14" t="s">
        <v>15</v>
      </c>
      <c r="M16" s="65"/>
      <c r="N16" s="65"/>
      <c r="O16" s="65"/>
      <c r="P16" s="65"/>
      <c r="Q16" s="65"/>
      <c r="R16" s="65"/>
      <c r="S16" s="65"/>
    </row>
    <row r="17" spans="1:19" s="70" customFormat="1" x14ac:dyDescent="0.2">
      <c r="A17" s="68"/>
      <c r="B17" s="69"/>
      <c r="C17" s="69"/>
      <c r="D17" s="212"/>
      <c r="E17" s="213"/>
      <c r="F17" s="213"/>
      <c r="G17" s="213"/>
      <c r="H17" s="213"/>
      <c r="I17" s="213"/>
      <c r="J17" s="214"/>
      <c r="K17" s="69"/>
      <c r="L17" s="15" t="s">
        <v>16</v>
      </c>
      <c r="M17" s="69"/>
      <c r="N17" s="65"/>
      <c r="O17" s="65"/>
      <c r="P17" s="65"/>
      <c r="Q17" s="65"/>
      <c r="R17" s="65"/>
      <c r="S17" s="69"/>
    </row>
    <row r="18" spans="1:19" s="70" customFormat="1" ht="3.6" customHeight="1" x14ac:dyDescent="0.2">
      <c r="A18" s="68"/>
      <c r="B18" s="69"/>
      <c r="C18" s="69"/>
      <c r="D18" s="212"/>
      <c r="E18" s="213"/>
      <c r="F18" s="213"/>
      <c r="G18" s="213"/>
      <c r="H18" s="213"/>
      <c r="I18" s="213"/>
      <c r="J18" s="214"/>
      <c r="K18" s="69"/>
      <c r="L18" s="15"/>
      <c r="M18" s="69"/>
      <c r="N18" s="65"/>
      <c r="O18" s="65"/>
      <c r="P18" s="65"/>
      <c r="Q18" s="65"/>
      <c r="R18" s="65"/>
      <c r="S18" s="69"/>
    </row>
    <row r="19" spans="1:19" ht="10.15" customHeight="1" x14ac:dyDescent="0.2">
      <c r="A19" s="10"/>
      <c r="B19" s="65"/>
      <c r="C19" s="65"/>
      <c r="D19" s="212"/>
      <c r="E19" s="213"/>
      <c r="F19" s="213"/>
      <c r="G19" s="213"/>
      <c r="H19" s="213"/>
      <c r="I19" s="213"/>
      <c r="J19" s="214"/>
      <c r="K19" s="65"/>
      <c r="L19" s="222" t="s">
        <v>17</v>
      </c>
      <c r="M19" s="223"/>
      <c r="N19" s="223"/>
      <c r="O19" s="223"/>
      <c r="P19" s="223"/>
      <c r="Q19" s="224"/>
      <c r="R19" s="225"/>
      <c r="S19" s="65"/>
    </row>
    <row r="20" spans="1:19" ht="10.15" customHeight="1" x14ac:dyDescent="0.2">
      <c r="A20" s="10"/>
      <c r="B20" s="65"/>
      <c r="C20" s="65"/>
      <c r="D20" s="212"/>
      <c r="E20" s="213"/>
      <c r="F20" s="213"/>
      <c r="G20" s="213"/>
      <c r="H20" s="213"/>
      <c r="I20" s="213"/>
      <c r="J20" s="214"/>
      <c r="K20" s="65"/>
      <c r="L20" s="226"/>
      <c r="M20" s="227"/>
      <c r="N20" s="227"/>
      <c r="O20" s="227"/>
      <c r="P20" s="227"/>
      <c r="Q20" s="228"/>
      <c r="R20" s="229"/>
      <c r="S20" s="65"/>
    </row>
    <row r="21" spans="1:19" ht="10.15" customHeight="1" x14ac:dyDescent="0.2">
      <c r="A21" s="10"/>
      <c r="B21" s="65"/>
      <c r="C21" s="65"/>
      <c r="D21" s="215"/>
      <c r="E21" s="216"/>
      <c r="F21" s="216"/>
      <c r="G21" s="216"/>
      <c r="H21" s="216"/>
      <c r="I21" s="216"/>
      <c r="J21" s="217"/>
      <c r="K21" s="65"/>
      <c r="L21" s="230"/>
      <c r="M21" s="231"/>
      <c r="N21" s="231"/>
      <c r="O21" s="231"/>
      <c r="P21" s="231"/>
      <c r="Q21" s="232"/>
      <c r="R21" s="233"/>
      <c r="S21" s="65"/>
    </row>
    <row r="22" spans="1:19" s="70" customFormat="1" ht="4.5" customHeight="1" x14ac:dyDescent="0.2">
      <c r="A22" s="68"/>
      <c r="B22" s="69"/>
      <c r="C22" s="69"/>
      <c r="D22" s="71"/>
      <c r="E22" s="69"/>
      <c r="F22" s="69"/>
      <c r="G22" s="69"/>
      <c r="H22" s="69"/>
      <c r="I22" s="69"/>
      <c r="J22" s="69"/>
      <c r="K22" s="69"/>
      <c r="L22" s="72"/>
      <c r="M22" s="65"/>
      <c r="N22" s="65"/>
      <c r="O22" s="65"/>
      <c r="P22" s="65"/>
      <c r="Q22" s="65"/>
      <c r="R22" s="65"/>
      <c r="S22" s="69"/>
    </row>
    <row r="23" spans="1:19" ht="10.15" customHeight="1" x14ac:dyDescent="0.2">
      <c r="A23" s="10"/>
      <c r="B23" s="65"/>
      <c r="C23" s="65"/>
      <c r="D23" s="65"/>
      <c r="E23" s="65"/>
      <c r="F23" s="65"/>
      <c r="G23" s="65"/>
      <c r="H23" s="65"/>
      <c r="I23" s="65"/>
      <c r="J23" s="65"/>
      <c r="K23" s="65"/>
      <c r="L23" s="65"/>
      <c r="M23" s="65"/>
      <c r="N23" s="65"/>
      <c r="O23" s="65"/>
      <c r="P23" s="65"/>
      <c r="Q23" s="65"/>
      <c r="R23" s="65"/>
      <c r="S23" s="65"/>
    </row>
    <row r="24" spans="1:19" ht="10.15" customHeight="1" x14ac:dyDescent="0.2">
      <c r="A24" s="10"/>
      <c r="B24" s="65"/>
      <c r="C24" s="65"/>
      <c r="D24" s="65"/>
      <c r="E24" s="65"/>
      <c r="F24" s="65"/>
      <c r="G24" s="65"/>
      <c r="H24" s="65"/>
      <c r="I24" s="65"/>
      <c r="J24" s="65"/>
      <c r="K24" s="65"/>
      <c r="L24" s="65"/>
      <c r="M24" s="65"/>
      <c r="N24" s="65"/>
      <c r="O24" s="65"/>
      <c r="P24" s="65"/>
      <c r="Q24" s="65"/>
      <c r="R24" s="65"/>
      <c r="S24" s="65"/>
    </row>
    <row r="25" spans="1:19" s="55" customFormat="1" ht="12.75" x14ac:dyDescent="0.2">
      <c r="A25" s="61"/>
      <c r="B25" s="73" t="s">
        <v>0</v>
      </c>
      <c r="C25" s="50"/>
      <c r="D25" s="218" t="s">
        <v>18</v>
      </c>
      <c r="E25" s="218"/>
      <c r="F25" s="218"/>
      <c r="G25" s="218"/>
      <c r="H25" s="218"/>
      <c r="I25" s="218"/>
      <c r="J25" s="218"/>
      <c r="K25" s="218"/>
      <c r="L25" s="218"/>
      <c r="M25" s="218"/>
      <c r="N25" s="218"/>
      <c r="O25" s="218"/>
      <c r="P25" s="218"/>
      <c r="Q25" s="218"/>
      <c r="R25" s="218"/>
      <c r="S25" s="50"/>
    </row>
    <row r="26" spans="1:19" x14ac:dyDescent="0.2">
      <c r="A26" s="10"/>
      <c r="B26" s="65"/>
      <c r="C26" s="65"/>
      <c r="D26" s="67"/>
      <c r="E26" s="65"/>
      <c r="F26" s="65"/>
      <c r="G26" s="65"/>
      <c r="H26" s="65"/>
      <c r="I26" s="65"/>
      <c r="J26" s="65"/>
      <c r="K26" s="65"/>
      <c r="L26" s="65"/>
      <c r="M26" s="65"/>
      <c r="N26" s="65"/>
      <c r="O26" s="65"/>
      <c r="P26" s="65"/>
      <c r="Q26" s="65"/>
      <c r="R26" s="65"/>
      <c r="S26" s="65"/>
    </row>
    <row r="27" spans="1:19" x14ac:dyDescent="0.2">
      <c r="A27" s="10"/>
      <c r="B27" s="65"/>
      <c r="C27" s="65"/>
      <c r="D27" s="206" t="s">
        <v>12</v>
      </c>
      <c r="E27" s="207"/>
      <c r="F27" s="207"/>
      <c r="G27" s="207"/>
      <c r="H27" s="207"/>
      <c r="I27" s="207"/>
      <c r="J27" s="208"/>
      <c r="K27" s="75"/>
      <c r="L27" s="206" t="s">
        <v>395</v>
      </c>
      <c r="M27" s="207"/>
      <c r="N27" s="207"/>
      <c r="O27" s="207"/>
      <c r="P27" s="207"/>
      <c r="Q27" s="207"/>
      <c r="R27" s="208"/>
      <c r="S27" s="65"/>
    </row>
    <row r="28" spans="1:19" ht="10.15" customHeight="1" x14ac:dyDescent="0.2">
      <c r="A28" s="10"/>
      <c r="B28" s="65"/>
      <c r="C28" s="65"/>
      <c r="D28" s="209"/>
      <c r="E28" s="210"/>
      <c r="F28" s="210"/>
      <c r="G28" s="210"/>
      <c r="H28" s="210"/>
      <c r="I28" s="210"/>
      <c r="J28" s="211"/>
      <c r="K28" s="75"/>
      <c r="L28" s="209"/>
      <c r="M28" s="210"/>
      <c r="N28" s="210"/>
      <c r="O28" s="210"/>
      <c r="P28" s="210"/>
      <c r="Q28" s="210"/>
      <c r="R28" s="211"/>
      <c r="S28" s="65"/>
    </row>
    <row r="29" spans="1:19" ht="10.15" customHeight="1" x14ac:dyDescent="0.2">
      <c r="A29" s="10"/>
      <c r="B29" s="65"/>
      <c r="C29" s="65"/>
      <c r="D29" s="219"/>
      <c r="E29" s="220"/>
      <c r="F29" s="220"/>
      <c r="G29" s="220"/>
      <c r="H29" s="220"/>
      <c r="I29" s="220"/>
      <c r="J29" s="221"/>
      <c r="K29" s="75"/>
      <c r="L29" s="219"/>
      <c r="M29" s="220"/>
      <c r="N29" s="220"/>
      <c r="O29" s="220"/>
      <c r="P29" s="220"/>
      <c r="Q29" s="220"/>
      <c r="R29" s="221"/>
      <c r="S29" s="65"/>
    </row>
    <row r="30" spans="1:19" s="70" customFormat="1" ht="9" x14ac:dyDescent="0.15">
      <c r="A30" s="68"/>
      <c r="B30" s="69"/>
      <c r="C30" s="82"/>
      <c r="D30" s="83"/>
      <c r="E30" s="75"/>
      <c r="F30" s="75"/>
      <c r="G30" s="75"/>
      <c r="H30" s="75"/>
      <c r="I30" s="75"/>
      <c r="J30" s="75"/>
      <c r="K30" s="75"/>
      <c r="L30" s="84"/>
      <c r="M30" s="84"/>
      <c r="N30" s="84"/>
      <c r="O30" s="85"/>
      <c r="P30" s="85"/>
      <c r="Q30" s="85"/>
      <c r="R30" s="84"/>
      <c r="S30" s="69"/>
    </row>
    <row r="31" spans="1:19" x14ac:dyDescent="0.2">
      <c r="A31" s="10"/>
      <c r="B31" s="65"/>
      <c r="C31" s="65"/>
      <c r="D31" s="206" t="s">
        <v>13</v>
      </c>
      <c r="E31" s="207"/>
      <c r="F31" s="207"/>
      <c r="G31" s="207"/>
      <c r="H31" s="207"/>
      <c r="I31" s="207"/>
      <c r="J31" s="208"/>
      <c r="K31" s="75"/>
      <c r="L31" s="206" t="s">
        <v>396</v>
      </c>
      <c r="M31" s="207"/>
      <c r="N31" s="207"/>
      <c r="O31" s="207"/>
      <c r="P31" s="207"/>
      <c r="Q31" s="207"/>
      <c r="R31" s="208"/>
      <c r="S31" s="65"/>
    </row>
    <row r="32" spans="1:19" ht="10.15" customHeight="1" x14ac:dyDescent="0.2">
      <c r="A32" s="10"/>
      <c r="B32" s="65"/>
      <c r="C32" s="65"/>
      <c r="D32" s="236"/>
      <c r="E32" s="237"/>
      <c r="F32" s="237"/>
      <c r="G32" s="237"/>
      <c r="H32" s="237"/>
      <c r="I32" s="237"/>
      <c r="J32" s="238"/>
      <c r="K32" s="65"/>
      <c r="L32" s="209"/>
      <c r="M32" s="210"/>
      <c r="N32" s="210"/>
      <c r="O32" s="210"/>
      <c r="P32" s="210"/>
      <c r="Q32" s="210"/>
      <c r="R32" s="211"/>
      <c r="S32" s="65"/>
    </row>
    <row r="33" spans="1:19" ht="10.15" customHeight="1" x14ac:dyDescent="0.2">
      <c r="A33" s="10"/>
      <c r="B33" s="65"/>
      <c r="C33" s="65"/>
      <c r="D33" s="239"/>
      <c r="E33" s="240"/>
      <c r="F33" s="240"/>
      <c r="G33" s="240"/>
      <c r="H33" s="240"/>
      <c r="I33" s="240"/>
      <c r="J33" s="241"/>
      <c r="K33" s="65"/>
      <c r="L33" s="219"/>
      <c r="M33" s="220"/>
      <c r="N33" s="220"/>
      <c r="O33" s="220"/>
      <c r="P33" s="220"/>
      <c r="Q33" s="220"/>
      <c r="R33" s="221"/>
      <c r="S33" s="65"/>
    </row>
    <row r="34" spans="1:19" ht="10.15" customHeight="1" x14ac:dyDescent="0.2">
      <c r="A34" s="10"/>
      <c r="B34" s="65"/>
      <c r="C34" s="65"/>
      <c r="D34" s="201"/>
      <c r="E34" s="201"/>
      <c r="F34" s="201"/>
      <c r="G34" s="201"/>
      <c r="H34" s="201"/>
      <c r="I34" s="201"/>
      <c r="J34" s="201"/>
      <c r="K34" s="65"/>
      <c r="L34" s="202"/>
      <c r="M34" s="202"/>
      <c r="N34" s="202"/>
      <c r="O34" s="202"/>
      <c r="P34" s="202"/>
      <c r="Q34" s="202"/>
      <c r="R34" s="202"/>
      <c r="S34" s="65"/>
    </row>
    <row r="35" spans="1:19" ht="10.15" customHeight="1" x14ac:dyDescent="0.2">
      <c r="A35" s="10"/>
      <c r="B35" s="65"/>
      <c r="C35" s="65"/>
      <c r="D35" s="244" t="s">
        <v>405</v>
      </c>
      <c r="E35" s="244"/>
      <c r="F35" s="244"/>
      <c r="G35" s="244"/>
      <c r="H35" s="244"/>
      <c r="I35" s="244"/>
      <c r="J35" s="244"/>
      <c r="K35" s="65"/>
      <c r="L35" s="202"/>
      <c r="M35" s="202"/>
      <c r="N35" s="202"/>
      <c r="O35" s="202"/>
      <c r="P35" s="202"/>
      <c r="Q35" s="202"/>
      <c r="R35" s="202"/>
      <c r="S35" s="65"/>
    </row>
    <row r="36" spans="1:19" ht="10.15" customHeight="1" x14ac:dyDescent="0.2">
      <c r="A36" s="10"/>
      <c r="B36" s="65"/>
      <c r="C36" s="65"/>
      <c r="D36" s="244"/>
      <c r="E36" s="244"/>
      <c r="F36" s="244"/>
      <c r="G36" s="244"/>
      <c r="H36" s="244"/>
      <c r="I36" s="244"/>
      <c r="J36" s="244"/>
      <c r="K36" s="65"/>
      <c r="L36" s="202"/>
      <c r="M36" s="202"/>
      <c r="N36" s="202"/>
      <c r="O36" s="202"/>
      <c r="P36" s="202"/>
      <c r="Q36" s="202"/>
      <c r="R36" s="202"/>
      <c r="S36" s="65"/>
    </row>
    <row r="37" spans="1:19" ht="10.15" customHeight="1" x14ac:dyDescent="0.2">
      <c r="A37" s="10"/>
      <c r="B37" s="65"/>
      <c r="C37" s="65"/>
      <c r="D37" s="244"/>
      <c r="E37" s="244"/>
      <c r="F37" s="244"/>
      <c r="G37" s="244"/>
      <c r="H37" s="244"/>
      <c r="I37" s="244"/>
      <c r="J37" s="244"/>
      <c r="K37" s="65"/>
      <c r="L37" s="38"/>
      <c r="M37" s="38"/>
      <c r="N37" s="38"/>
      <c r="O37" s="38"/>
      <c r="P37" s="38"/>
      <c r="Q37" s="38"/>
      <c r="R37" s="38"/>
      <c r="S37" s="65"/>
    </row>
    <row r="38" spans="1:19" ht="10.15" customHeight="1" x14ac:dyDescent="0.2">
      <c r="A38" s="10"/>
      <c r="B38" s="65"/>
      <c r="C38" s="65"/>
      <c r="D38" s="98" t="s">
        <v>397</v>
      </c>
      <c r="E38" s="75"/>
      <c r="F38" s="98" t="s">
        <v>398</v>
      </c>
      <c r="G38" s="65"/>
      <c r="H38" s="195"/>
      <c r="I38" s="10"/>
      <c r="J38" s="10"/>
      <c r="K38" s="65"/>
      <c r="L38" s="38"/>
      <c r="M38" s="38"/>
      <c r="N38" s="38"/>
      <c r="O38" s="38"/>
      <c r="P38" s="38"/>
      <c r="Q38" s="38"/>
      <c r="R38" s="38"/>
      <c r="S38" s="65"/>
    </row>
    <row r="39" spans="1:19" ht="10.15" customHeight="1" x14ac:dyDescent="0.2">
      <c r="A39" s="10"/>
      <c r="B39" s="65"/>
      <c r="C39" s="65"/>
      <c r="D39" s="196"/>
      <c r="E39" s="196"/>
      <c r="F39" s="196"/>
      <c r="G39" s="196"/>
      <c r="H39" s="196"/>
      <c r="I39" s="196"/>
      <c r="J39" s="196"/>
      <c r="K39" s="65"/>
      <c r="L39" s="38"/>
      <c r="M39" s="38"/>
      <c r="N39" s="38"/>
      <c r="O39" s="38"/>
      <c r="P39" s="38"/>
      <c r="Q39" s="38"/>
      <c r="R39" s="38"/>
      <c r="S39" s="65"/>
    </row>
    <row r="40" spans="1:19" s="70" customFormat="1" ht="10.15" customHeight="1" x14ac:dyDescent="0.2">
      <c r="A40" s="68"/>
      <c r="B40" s="69"/>
      <c r="C40" s="69"/>
      <c r="D40" s="98"/>
      <c r="E40" s="75"/>
      <c r="F40" s="98"/>
      <c r="G40" s="67"/>
      <c r="H40" s="67"/>
      <c r="I40" s="197"/>
      <c r="J40" s="197"/>
      <c r="K40" s="87"/>
      <c r="L40" s="88"/>
      <c r="M40" s="88"/>
      <c r="N40" s="88"/>
      <c r="O40" s="89"/>
      <c r="P40" s="89"/>
      <c r="Q40" s="89"/>
      <c r="R40" s="90"/>
      <c r="S40" s="69"/>
    </row>
    <row r="41" spans="1:19" s="55" customFormat="1" ht="12.75" x14ac:dyDescent="0.2">
      <c r="A41" s="61"/>
      <c r="B41" s="73" t="s">
        <v>1</v>
      </c>
      <c r="C41" s="50"/>
      <c r="D41" s="218" t="s">
        <v>21</v>
      </c>
      <c r="E41" s="218"/>
      <c r="F41" s="218"/>
      <c r="G41" s="218"/>
      <c r="H41" s="218"/>
      <c r="I41" s="218"/>
      <c r="J41" s="218"/>
      <c r="K41" s="218"/>
      <c r="L41" s="218"/>
      <c r="M41" s="218"/>
      <c r="N41" s="218"/>
      <c r="O41" s="218"/>
      <c r="P41" s="218"/>
      <c r="Q41" s="218"/>
      <c r="R41" s="218"/>
      <c r="S41" s="50"/>
    </row>
    <row r="42" spans="1:19" s="95" customFormat="1" x14ac:dyDescent="0.2">
      <c r="A42" s="91"/>
      <c r="B42" s="67"/>
      <c r="C42" s="92"/>
      <c r="D42" s="93"/>
      <c r="E42" s="93"/>
      <c r="F42" s="93"/>
      <c r="G42" s="93"/>
      <c r="H42" s="93"/>
      <c r="I42" s="93"/>
      <c r="J42" s="93"/>
      <c r="K42" s="93"/>
      <c r="L42" s="94" t="s">
        <v>23</v>
      </c>
      <c r="M42" s="93"/>
      <c r="N42" s="93"/>
      <c r="O42" s="93"/>
      <c r="P42" s="93"/>
      <c r="Q42" s="93"/>
      <c r="R42" s="93"/>
      <c r="S42" s="67"/>
    </row>
    <row r="43" spans="1:19" ht="10.15" customHeight="1" x14ac:dyDescent="0.2">
      <c r="A43" s="10"/>
      <c r="B43" s="65"/>
      <c r="C43" s="65"/>
      <c r="D43" s="206" t="s">
        <v>22</v>
      </c>
      <c r="E43" s="207"/>
      <c r="F43" s="207"/>
      <c r="G43" s="207"/>
      <c r="H43" s="207"/>
      <c r="I43" s="207"/>
      <c r="J43" s="208"/>
      <c r="K43" s="75"/>
      <c r="L43" s="206" t="s">
        <v>32</v>
      </c>
      <c r="M43" s="207"/>
      <c r="N43" s="207"/>
      <c r="O43" s="207"/>
      <c r="P43" s="207"/>
      <c r="Q43" s="207"/>
      <c r="R43" s="208"/>
      <c r="S43" s="65"/>
    </row>
    <row r="44" spans="1:19" ht="10.15" customHeight="1" x14ac:dyDescent="0.2">
      <c r="A44" s="10"/>
      <c r="B44" s="65"/>
      <c r="C44" s="65"/>
      <c r="D44" s="209"/>
      <c r="E44" s="213"/>
      <c r="F44" s="213"/>
      <c r="G44" s="213"/>
      <c r="H44" s="213"/>
      <c r="I44" s="213"/>
      <c r="J44" s="214"/>
      <c r="K44" s="75"/>
      <c r="L44" s="209"/>
      <c r="M44" s="210"/>
      <c r="N44" s="210"/>
      <c r="O44" s="210"/>
      <c r="P44" s="210"/>
      <c r="Q44" s="210"/>
      <c r="R44" s="211"/>
      <c r="S44" s="65"/>
    </row>
    <row r="45" spans="1:19" ht="10.15" customHeight="1" x14ac:dyDescent="0.2">
      <c r="A45" s="10"/>
      <c r="B45" s="65"/>
      <c r="C45" s="65"/>
      <c r="D45" s="212"/>
      <c r="E45" s="213"/>
      <c r="F45" s="213"/>
      <c r="G45" s="213"/>
      <c r="H45" s="213"/>
      <c r="I45" s="213"/>
      <c r="J45" s="214"/>
      <c r="K45" s="75"/>
      <c r="L45" s="219"/>
      <c r="M45" s="220"/>
      <c r="N45" s="220"/>
      <c r="O45" s="220"/>
      <c r="P45" s="220"/>
      <c r="Q45" s="220"/>
      <c r="R45" s="221"/>
      <c r="S45" s="65"/>
    </row>
    <row r="46" spans="1:19" ht="4.5" customHeight="1" x14ac:dyDescent="0.2">
      <c r="A46" s="10"/>
      <c r="B46" s="65"/>
      <c r="C46" s="65"/>
      <c r="D46" s="212"/>
      <c r="E46" s="213"/>
      <c r="F46" s="213"/>
      <c r="G46" s="213"/>
      <c r="H46" s="213"/>
      <c r="I46" s="213"/>
      <c r="J46" s="214"/>
      <c r="K46" s="75"/>
      <c r="L46" s="75"/>
      <c r="M46" s="75"/>
      <c r="N46" s="75"/>
      <c r="O46" s="75"/>
      <c r="P46" s="75"/>
      <c r="Q46" s="75"/>
      <c r="R46" s="75"/>
      <c r="S46" s="65"/>
    </row>
    <row r="47" spans="1:19" ht="10.15" customHeight="1" x14ac:dyDescent="0.2">
      <c r="A47" s="10"/>
      <c r="B47" s="65"/>
      <c r="C47" s="65"/>
      <c r="D47" s="215"/>
      <c r="E47" s="216"/>
      <c r="F47" s="216"/>
      <c r="G47" s="216"/>
      <c r="H47" s="216"/>
      <c r="I47" s="216"/>
      <c r="J47" s="217"/>
      <c r="K47" s="75"/>
      <c r="L47" s="76" t="s">
        <v>33</v>
      </c>
      <c r="M47" s="77"/>
      <c r="N47" s="78" t="s">
        <v>34</v>
      </c>
      <c r="O47" s="79"/>
      <c r="P47" s="79"/>
      <c r="Q47" s="79"/>
      <c r="R47" s="80"/>
      <c r="S47" s="65"/>
    </row>
    <row r="48" spans="1:19" ht="10.15" customHeight="1" x14ac:dyDescent="0.2">
      <c r="A48" s="10"/>
      <c r="B48" s="65"/>
      <c r="C48" s="65"/>
      <c r="D48" s="246" t="s">
        <v>24</v>
      </c>
      <c r="E48" s="246"/>
      <c r="F48" s="246"/>
      <c r="G48" s="96"/>
      <c r="H48" s="96"/>
      <c r="I48" s="96"/>
      <c r="J48" s="96"/>
      <c r="K48" s="75"/>
      <c r="L48" s="234"/>
      <c r="M48" s="81"/>
      <c r="N48" s="209"/>
      <c r="O48" s="210"/>
      <c r="P48" s="210"/>
      <c r="Q48" s="210"/>
      <c r="R48" s="211"/>
      <c r="S48" s="65"/>
    </row>
    <row r="49" spans="1:19" ht="10.15" customHeight="1" x14ac:dyDescent="0.2">
      <c r="A49" s="10"/>
      <c r="B49" s="65"/>
      <c r="C49" s="65"/>
      <c r="D49" s="206" t="s">
        <v>27</v>
      </c>
      <c r="E49" s="207"/>
      <c r="F49" s="208"/>
      <c r="G49" s="75"/>
      <c r="H49" s="206" t="s">
        <v>28</v>
      </c>
      <c r="I49" s="207"/>
      <c r="J49" s="208"/>
      <c r="K49" s="75"/>
      <c r="L49" s="235"/>
      <c r="M49" s="81"/>
      <c r="N49" s="219"/>
      <c r="O49" s="220"/>
      <c r="P49" s="220"/>
      <c r="Q49" s="220"/>
      <c r="R49" s="221"/>
      <c r="S49" s="65"/>
    </row>
    <row r="50" spans="1:19" ht="10.15" customHeight="1" x14ac:dyDescent="0.2">
      <c r="A50" s="10"/>
      <c r="B50" s="65"/>
      <c r="C50" s="65"/>
      <c r="D50" s="249"/>
      <c r="E50" s="250"/>
      <c r="F50" s="251"/>
      <c r="G50" s="75"/>
      <c r="H50" s="249"/>
      <c r="I50" s="250"/>
      <c r="J50" s="251"/>
      <c r="K50" s="75"/>
      <c r="L50" s="75"/>
      <c r="M50" s="75"/>
      <c r="N50" s="75"/>
      <c r="O50" s="75"/>
      <c r="P50" s="75"/>
      <c r="Q50" s="75"/>
      <c r="R50" s="75"/>
      <c r="S50" s="65"/>
    </row>
    <row r="51" spans="1:19" ht="10.15" customHeight="1" x14ac:dyDescent="0.2">
      <c r="A51" s="10"/>
      <c r="B51" s="65"/>
      <c r="C51" s="65"/>
      <c r="D51" s="252"/>
      <c r="E51" s="253"/>
      <c r="F51" s="254"/>
      <c r="G51" s="75"/>
      <c r="H51" s="252"/>
      <c r="I51" s="253"/>
      <c r="J51" s="254"/>
      <c r="K51" s="75"/>
      <c r="L51" s="242" t="s">
        <v>26</v>
      </c>
      <c r="M51" s="242"/>
      <c r="N51" s="242"/>
      <c r="O51" s="242"/>
      <c r="P51" s="242"/>
      <c r="Q51" s="242"/>
      <c r="R51" s="242"/>
      <c r="S51" s="65"/>
    </row>
    <row r="52" spans="1:19" ht="4.5" customHeight="1" x14ac:dyDescent="0.2">
      <c r="A52" s="10"/>
      <c r="B52" s="65"/>
      <c r="C52" s="65"/>
      <c r="D52" s="65"/>
      <c r="E52" s="65"/>
      <c r="F52" s="65"/>
      <c r="G52" s="65"/>
      <c r="H52" s="65"/>
      <c r="I52" s="65"/>
      <c r="J52" s="65"/>
      <c r="K52" s="65"/>
      <c r="L52" s="242"/>
      <c r="M52" s="242"/>
      <c r="N52" s="242"/>
      <c r="O52" s="242"/>
      <c r="P52" s="242"/>
      <c r="Q52" s="242"/>
      <c r="R52" s="242"/>
      <c r="S52" s="65"/>
    </row>
    <row r="53" spans="1:19" ht="12" x14ac:dyDescent="0.2">
      <c r="A53" s="10"/>
      <c r="B53" s="65"/>
      <c r="C53" s="65"/>
      <c r="D53" s="104"/>
      <c r="E53" s="104"/>
      <c r="F53" s="104"/>
      <c r="G53" s="104"/>
      <c r="H53" s="104"/>
      <c r="I53" s="104"/>
      <c r="J53" s="104"/>
      <c r="K53" s="65"/>
      <c r="L53" s="242"/>
      <c r="M53" s="242"/>
      <c r="N53" s="242"/>
      <c r="O53" s="242"/>
      <c r="P53" s="242"/>
      <c r="Q53" s="242"/>
      <c r="R53" s="242"/>
      <c r="S53" s="65"/>
    </row>
    <row r="54" spans="1:19" ht="21.2" customHeight="1" x14ac:dyDescent="0.2">
      <c r="A54" s="10"/>
      <c r="B54" s="65"/>
      <c r="C54" s="65"/>
      <c r="D54" s="104"/>
      <c r="E54" s="104"/>
      <c r="F54" s="104"/>
      <c r="G54" s="104"/>
      <c r="H54" s="104"/>
      <c r="I54" s="104"/>
      <c r="J54" s="104"/>
      <c r="K54" s="65"/>
      <c r="L54" s="243"/>
      <c r="M54" s="243"/>
      <c r="N54" s="243"/>
      <c r="O54" s="243"/>
      <c r="P54" s="243"/>
      <c r="Q54" s="243"/>
      <c r="R54" s="243"/>
      <c r="S54" s="65"/>
    </row>
    <row r="55" spans="1:19" ht="4.9000000000000004" customHeight="1" x14ac:dyDescent="0.2">
      <c r="A55" s="10"/>
      <c r="B55" s="65"/>
      <c r="C55" s="65"/>
      <c r="D55" s="104"/>
      <c r="E55" s="104"/>
      <c r="F55" s="104"/>
      <c r="G55" s="104"/>
      <c r="H55" s="104"/>
      <c r="I55" s="104"/>
      <c r="J55" s="104"/>
      <c r="K55" s="65"/>
      <c r="L55" s="65"/>
      <c r="M55" s="65"/>
      <c r="N55" s="65"/>
      <c r="O55" s="65"/>
      <c r="P55" s="65"/>
      <c r="Q55" s="65"/>
      <c r="R55" s="65"/>
      <c r="S55" s="65"/>
    </row>
    <row r="56" spans="1:19" ht="10.15" customHeight="1" x14ac:dyDescent="0.2">
      <c r="A56" s="10"/>
      <c r="B56" s="65"/>
      <c r="C56" s="65"/>
      <c r="D56" s="104"/>
      <c r="E56" s="104"/>
      <c r="F56" s="104"/>
      <c r="G56" s="104"/>
      <c r="H56" s="104"/>
      <c r="I56" s="104"/>
      <c r="J56" s="104"/>
      <c r="K56" s="65"/>
      <c r="L56" s="65"/>
      <c r="M56" s="65"/>
      <c r="N56" s="65"/>
      <c r="O56" s="65"/>
      <c r="P56" s="65"/>
      <c r="Q56" s="65"/>
      <c r="R56" s="65"/>
      <c r="S56" s="65"/>
    </row>
    <row r="57" spans="1:19" x14ac:dyDescent="0.2">
      <c r="A57" s="10"/>
      <c r="B57" s="65"/>
      <c r="C57" s="65"/>
      <c r="D57" s="65"/>
      <c r="E57" s="65"/>
      <c r="F57" s="65"/>
      <c r="G57" s="65"/>
      <c r="H57" s="65"/>
      <c r="I57" s="65"/>
      <c r="J57" s="65"/>
      <c r="K57" s="65"/>
      <c r="L57" s="65"/>
      <c r="M57" s="65"/>
      <c r="N57" s="65"/>
      <c r="O57" s="65"/>
      <c r="P57" s="65"/>
      <c r="Q57" s="65"/>
      <c r="R57" s="65"/>
      <c r="S57" s="65"/>
    </row>
    <row r="58" spans="1:19" ht="12.75" x14ac:dyDescent="0.2">
      <c r="A58" s="10"/>
      <c r="B58" s="74" t="s">
        <v>2</v>
      </c>
      <c r="C58" s="50"/>
      <c r="D58" s="245" t="s">
        <v>19</v>
      </c>
      <c r="E58" s="245"/>
      <c r="F58" s="245"/>
      <c r="G58" s="245"/>
      <c r="H58" s="245"/>
      <c r="I58" s="245"/>
      <c r="J58" s="245"/>
      <c r="K58" s="245"/>
      <c r="L58" s="245"/>
      <c r="M58" s="245"/>
      <c r="N58" s="245"/>
      <c r="O58" s="245"/>
      <c r="P58" s="245"/>
      <c r="Q58" s="245"/>
      <c r="R58" s="245"/>
      <c r="S58" s="65"/>
    </row>
    <row r="59" spans="1:19" x14ac:dyDescent="0.2">
      <c r="A59" s="10"/>
      <c r="B59" s="65"/>
      <c r="C59" s="65"/>
      <c r="D59" s="65"/>
      <c r="E59" s="65"/>
      <c r="F59" s="65"/>
      <c r="G59" s="65"/>
      <c r="H59" s="65"/>
      <c r="I59" s="65"/>
      <c r="J59" s="65"/>
      <c r="K59" s="65"/>
      <c r="L59" s="65"/>
      <c r="M59" s="65"/>
      <c r="N59" s="10"/>
      <c r="O59" s="65"/>
      <c r="P59" s="65"/>
      <c r="Q59" s="65"/>
      <c r="R59" s="65"/>
      <c r="S59" s="65"/>
    </row>
    <row r="60" spans="1:19" ht="12" x14ac:dyDescent="0.2">
      <c r="A60" s="10"/>
      <c r="B60" s="65"/>
      <c r="C60" s="65"/>
      <c r="D60" s="97" t="s">
        <v>25</v>
      </c>
      <c r="E60" s="65"/>
      <c r="F60" s="65"/>
      <c r="G60" s="65"/>
      <c r="H60" s="65"/>
      <c r="I60" s="65"/>
      <c r="J60" s="65"/>
      <c r="K60" s="65"/>
      <c r="L60" s="76" t="s">
        <v>75</v>
      </c>
      <c r="M60" s="65"/>
      <c r="N60" s="10"/>
      <c r="O60" s="65"/>
      <c r="P60" s="65"/>
      <c r="Q60" s="65"/>
      <c r="R60" s="65"/>
      <c r="S60" s="65"/>
    </row>
    <row r="61" spans="1:19" ht="10.15" customHeight="1" x14ac:dyDescent="0.2">
      <c r="A61" s="10"/>
      <c r="B61" s="65"/>
      <c r="C61" s="65"/>
      <c r="D61" s="98" t="s">
        <v>397</v>
      </c>
      <c r="E61" s="75"/>
      <c r="F61" s="98" t="s">
        <v>398</v>
      </c>
      <c r="G61" s="65"/>
      <c r="H61" s="195" t="s">
        <v>399</v>
      </c>
      <c r="I61" s="10"/>
      <c r="J61" s="10"/>
      <c r="K61" s="65"/>
      <c r="L61" s="255"/>
      <c r="M61" s="65"/>
      <c r="N61" s="10"/>
      <c r="O61" s="65"/>
      <c r="P61" s="65"/>
      <c r="Q61" s="65"/>
      <c r="R61" s="65"/>
      <c r="S61" s="65"/>
    </row>
    <row r="62" spans="1:19" ht="10.15" customHeight="1" x14ac:dyDescent="0.2">
      <c r="A62" s="10"/>
      <c r="B62" s="65"/>
      <c r="C62" s="65"/>
      <c r="D62" s="98"/>
      <c r="E62" s="75"/>
      <c r="F62" s="98"/>
      <c r="G62" s="65"/>
      <c r="H62" s="65"/>
      <c r="I62" s="65"/>
      <c r="J62" s="65"/>
      <c r="K62" s="65"/>
      <c r="L62" s="256"/>
      <c r="M62" s="65"/>
      <c r="N62" s="10"/>
      <c r="O62" s="65"/>
      <c r="P62" s="65"/>
      <c r="Q62" s="65"/>
      <c r="R62" s="65"/>
      <c r="S62" s="65"/>
    </row>
    <row r="63" spans="1:19" ht="10.15" customHeight="1" x14ac:dyDescent="0.2">
      <c r="A63" s="10"/>
      <c r="B63" s="65"/>
      <c r="C63" s="65"/>
      <c r="D63" s="65"/>
      <c r="E63" s="65"/>
      <c r="F63" s="65"/>
      <c r="G63" s="65"/>
      <c r="H63" s="65"/>
      <c r="I63" s="65"/>
      <c r="J63" s="65"/>
      <c r="K63" s="65"/>
      <c r="L63" s="10"/>
      <c r="M63" s="65"/>
      <c r="N63" s="10"/>
      <c r="O63" s="65"/>
      <c r="P63" s="65"/>
      <c r="Q63" s="65"/>
      <c r="R63" s="65"/>
      <c r="S63" s="65"/>
    </row>
    <row r="64" spans="1:19" ht="4.5" customHeight="1" x14ac:dyDescent="0.2">
      <c r="A64" s="10"/>
      <c r="B64" s="65"/>
      <c r="C64" s="65"/>
      <c r="D64" s="65"/>
      <c r="E64" s="65"/>
      <c r="F64" s="65"/>
      <c r="G64" s="65"/>
      <c r="H64" s="65"/>
      <c r="I64" s="65"/>
      <c r="J64" s="65"/>
      <c r="K64" s="65"/>
      <c r="L64" s="65"/>
      <c r="M64" s="65"/>
      <c r="N64" s="65"/>
      <c r="O64" s="65"/>
      <c r="P64" s="65"/>
      <c r="Q64" s="65"/>
      <c r="R64" s="65"/>
      <c r="S64" s="65"/>
    </row>
    <row r="65" spans="1:19" ht="12.75" x14ac:dyDescent="0.2">
      <c r="A65" s="10"/>
      <c r="B65" s="74" t="s">
        <v>3</v>
      </c>
      <c r="C65" s="65"/>
      <c r="D65" s="245" t="s">
        <v>20</v>
      </c>
      <c r="E65" s="245"/>
      <c r="F65" s="245"/>
      <c r="G65" s="245"/>
      <c r="H65" s="245"/>
      <c r="I65" s="245"/>
      <c r="J65" s="245"/>
      <c r="K65" s="245"/>
      <c r="L65" s="245"/>
      <c r="M65" s="245"/>
      <c r="N65" s="245"/>
      <c r="O65" s="245"/>
      <c r="P65" s="245"/>
      <c r="Q65" s="245"/>
      <c r="R65" s="245"/>
      <c r="S65" s="65"/>
    </row>
    <row r="66" spans="1:19" x14ac:dyDescent="0.2">
      <c r="A66" s="10"/>
      <c r="B66" s="65"/>
      <c r="C66" s="65"/>
      <c r="D66" s="65"/>
      <c r="E66" s="65"/>
      <c r="F66" s="65"/>
      <c r="G66" s="65"/>
      <c r="H66" s="65"/>
      <c r="I66" s="65"/>
      <c r="J66" s="65"/>
      <c r="K66" s="65"/>
      <c r="L66" s="65"/>
      <c r="M66" s="65"/>
      <c r="N66" s="65"/>
      <c r="O66" s="65"/>
      <c r="P66" s="65"/>
      <c r="Q66" s="65"/>
      <c r="R66" s="65"/>
      <c r="S66" s="65"/>
    </row>
    <row r="67" spans="1:19" x14ac:dyDescent="0.2">
      <c r="A67" s="10"/>
      <c r="B67" s="65"/>
      <c r="C67" s="65"/>
      <c r="D67" s="247" t="s">
        <v>29</v>
      </c>
      <c r="E67" s="248"/>
      <c r="F67" s="248"/>
      <c r="G67" s="248"/>
      <c r="H67" s="248"/>
      <c r="I67" s="248"/>
      <c r="J67" s="248"/>
      <c r="K67" s="65"/>
      <c r="L67" s="242" t="s">
        <v>30</v>
      </c>
      <c r="M67" s="242"/>
      <c r="N67" s="242"/>
      <c r="O67" s="242"/>
      <c r="P67" s="242"/>
      <c r="Q67" s="242"/>
      <c r="R67" s="242"/>
      <c r="S67" s="65"/>
    </row>
    <row r="68" spans="1:19" x14ac:dyDescent="0.2">
      <c r="A68" s="10"/>
      <c r="B68" s="65"/>
      <c r="C68" s="65"/>
      <c r="D68" s="248"/>
      <c r="E68" s="248"/>
      <c r="F68" s="248"/>
      <c r="G68" s="248"/>
      <c r="H68" s="248"/>
      <c r="I68" s="248"/>
      <c r="J68" s="248"/>
      <c r="K68" s="65"/>
      <c r="L68" s="242"/>
      <c r="M68" s="242"/>
      <c r="N68" s="242"/>
      <c r="O68" s="242"/>
      <c r="P68" s="242"/>
      <c r="Q68" s="242"/>
      <c r="R68" s="242"/>
      <c r="S68" s="65"/>
    </row>
    <row r="69" spans="1:19" x14ac:dyDescent="0.2">
      <c r="A69" s="10"/>
      <c r="B69" s="65"/>
      <c r="C69" s="65"/>
      <c r="D69" s="248"/>
      <c r="E69" s="248"/>
      <c r="F69" s="248"/>
      <c r="G69" s="248"/>
      <c r="H69" s="248"/>
      <c r="I69" s="248"/>
      <c r="J69" s="248"/>
      <c r="K69" s="65"/>
      <c r="L69" s="242"/>
      <c r="M69" s="242"/>
      <c r="N69" s="242"/>
      <c r="O69" s="242"/>
      <c r="P69" s="242"/>
      <c r="Q69" s="242"/>
      <c r="R69" s="242"/>
      <c r="S69" s="65"/>
    </row>
    <row r="70" spans="1:19" x14ac:dyDescent="0.2">
      <c r="A70" s="10"/>
      <c r="B70" s="65"/>
      <c r="C70" s="65"/>
      <c r="D70" s="248"/>
      <c r="E70" s="248"/>
      <c r="F70" s="248"/>
      <c r="G70" s="248"/>
      <c r="H70" s="248"/>
      <c r="I70" s="248"/>
      <c r="J70" s="248"/>
      <c r="K70" s="65"/>
      <c r="L70" s="242"/>
      <c r="M70" s="242"/>
      <c r="N70" s="242"/>
      <c r="O70" s="242"/>
      <c r="P70" s="242"/>
      <c r="Q70" s="242"/>
      <c r="R70" s="242"/>
      <c r="S70" s="65"/>
    </row>
    <row r="71" spans="1:19" x14ac:dyDescent="0.2">
      <c r="A71" s="10"/>
      <c r="B71" s="65"/>
      <c r="C71" s="65"/>
      <c r="D71" s="248"/>
      <c r="E71" s="248"/>
      <c r="F71" s="248"/>
      <c r="G71" s="248"/>
      <c r="H71" s="248"/>
      <c r="I71" s="248"/>
      <c r="J71" s="248"/>
      <c r="K71" s="65"/>
      <c r="L71" s="242"/>
      <c r="M71" s="242"/>
      <c r="N71" s="242"/>
      <c r="O71" s="242"/>
      <c r="P71" s="242"/>
      <c r="Q71" s="242"/>
      <c r="R71" s="242"/>
      <c r="S71" s="65"/>
    </row>
    <row r="72" spans="1:19" x14ac:dyDescent="0.2">
      <c r="A72" s="10"/>
      <c r="B72" s="65"/>
      <c r="C72" s="65"/>
      <c r="D72" s="248"/>
      <c r="E72" s="248"/>
      <c r="F72" s="248"/>
      <c r="G72" s="248"/>
      <c r="H72" s="248"/>
      <c r="I72" s="248"/>
      <c r="J72" s="248"/>
      <c r="K72" s="65"/>
      <c r="L72" s="242"/>
      <c r="M72" s="242"/>
      <c r="N72" s="242"/>
      <c r="O72" s="242"/>
      <c r="P72" s="242"/>
      <c r="Q72" s="242"/>
      <c r="R72" s="242"/>
      <c r="S72" s="65"/>
    </row>
    <row r="73" spans="1:19" x14ac:dyDescent="0.2">
      <c r="A73" s="10"/>
      <c r="B73" s="65"/>
      <c r="C73" s="65"/>
      <c r="D73" s="248"/>
      <c r="E73" s="248"/>
      <c r="F73" s="248"/>
      <c r="G73" s="248"/>
      <c r="H73" s="248"/>
      <c r="I73" s="248"/>
      <c r="J73" s="248"/>
      <c r="K73" s="65"/>
      <c r="L73" s="242"/>
      <c r="M73" s="242"/>
      <c r="N73" s="242"/>
      <c r="O73" s="242"/>
      <c r="P73" s="242"/>
      <c r="Q73" s="242"/>
      <c r="R73" s="242"/>
      <c r="S73" s="65"/>
    </row>
    <row r="74" spans="1:19" x14ac:dyDescent="0.2">
      <c r="A74" s="10"/>
      <c r="B74" s="65"/>
      <c r="C74" s="65"/>
      <c r="D74" s="248"/>
      <c r="E74" s="248"/>
      <c r="F74" s="248"/>
      <c r="G74" s="248"/>
      <c r="H74" s="248"/>
      <c r="I74" s="248"/>
      <c r="J74" s="248"/>
      <c r="K74" s="65"/>
      <c r="L74" s="242"/>
      <c r="M74" s="242"/>
      <c r="N74" s="242"/>
      <c r="O74" s="242"/>
      <c r="P74" s="242"/>
      <c r="Q74" s="242"/>
      <c r="R74" s="242"/>
      <c r="S74" s="65"/>
    </row>
    <row r="75" spans="1:19" x14ac:dyDescent="0.2">
      <c r="A75" s="10"/>
      <c r="B75" s="65"/>
      <c r="C75" s="65"/>
      <c r="D75" s="248"/>
      <c r="E75" s="248"/>
      <c r="F75" s="248"/>
      <c r="G75" s="248"/>
      <c r="H75" s="248"/>
      <c r="I75" s="248"/>
      <c r="J75" s="248"/>
      <c r="K75" s="65"/>
      <c r="L75" s="242"/>
      <c r="M75" s="242"/>
      <c r="N75" s="242"/>
      <c r="O75" s="242"/>
      <c r="P75" s="242"/>
      <c r="Q75" s="242"/>
      <c r="R75" s="242"/>
      <c r="S75" s="65"/>
    </row>
    <row r="76" spans="1:19" x14ac:dyDescent="0.2">
      <c r="A76" s="10"/>
      <c r="B76" s="65"/>
      <c r="C76" s="65"/>
      <c r="D76" s="248"/>
      <c r="E76" s="248"/>
      <c r="F76" s="248"/>
      <c r="G76" s="248"/>
      <c r="H76" s="248"/>
      <c r="I76" s="248"/>
      <c r="J76" s="248"/>
      <c r="K76" s="65"/>
      <c r="L76" s="242"/>
      <c r="M76" s="242"/>
      <c r="N76" s="242"/>
      <c r="O76" s="242"/>
      <c r="P76" s="242"/>
      <c r="Q76" s="242"/>
      <c r="R76" s="242"/>
      <c r="S76" s="65"/>
    </row>
    <row r="77" spans="1:19" x14ac:dyDescent="0.2">
      <c r="A77" s="10"/>
      <c r="B77" s="65"/>
      <c r="C77" s="65"/>
      <c r="D77" s="248"/>
      <c r="E77" s="248"/>
      <c r="F77" s="248"/>
      <c r="G77" s="248"/>
      <c r="H77" s="248"/>
      <c r="I77" s="248"/>
      <c r="J77" s="248"/>
      <c r="K77" s="65"/>
      <c r="L77" s="242"/>
      <c r="M77" s="242"/>
      <c r="N77" s="242"/>
      <c r="O77" s="242"/>
      <c r="P77" s="242"/>
      <c r="Q77" s="242"/>
      <c r="R77" s="242"/>
      <c r="S77" s="65"/>
    </row>
    <row r="78" spans="1:19" x14ac:dyDescent="0.2">
      <c r="A78" s="10"/>
      <c r="B78" s="65"/>
      <c r="C78" s="65"/>
      <c r="D78" s="248"/>
      <c r="E78" s="248"/>
      <c r="F78" s="248"/>
      <c r="G78" s="248"/>
      <c r="H78" s="248"/>
      <c r="I78" s="248"/>
      <c r="J78" s="248"/>
      <c r="K78" s="65"/>
      <c r="L78" s="242"/>
      <c r="M78" s="242"/>
      <c r="N78" s="242"/>
      <c r="O78" s="242"/>
      <c r="P78" s="242"/>
      <c r="Q78" s="242"/>
      <c r="R78" s="242"/>
      <c r="S78" s="65"/>
    </row>
    <row r="79" spans="1:19" x14ac:dyDescent="0.2">
      <c r="A79" s="10"/>
      <c r="B79" s="65"/>
      <c r="C79" s="65"/>
      <c r="D79" s="206" t="s">
        <v>31</v>
      </c>
      <c r="E79" s="207"/>
      <c r="F79" s="207"/>
      <c r="G79" s="207"/>
      <c r="H79" s="207"/>
      <c r="I79" s="207"/>
      <c r="J79" s="208"/>
      <c r="K79" s="65"/>
      <c r="L79" s="65"/>
      <c r="M79" s="65"/>
      <c r="N79" s="65"/>
      <c r="O79" s="65"/>
      <c r="P79" s="65"/>
      <c r="Q79" s="65"/>
      <c r="R79" s="65"/>
      <c r="S79" s="65"/>
    </row>
    <row r="80" spans="1:19" x14ac:dyDescent="0.2">
      <c r="A80" s="10"/>
      <c r="B80" s="65"/>
      <c r="C80" s="65"/>
      <c r="D80" s="209"/>
      <c r="E80" s="210"/>
      <c r="F80" s="210"/>
      <c r="G80" s="210"/>
      <c r="H80" s="210"/>
      <c r="I80" s="210"/>
      <c r="J80" s="211"/>
      <c r="K80" s="65"/>
      <c r="L80" s="65"/>
      <c r="M80" s="65"/>
      <c r="N80" s="65"/>
      <c r="O80" s="65"/>
      <c r="P80" s="65"/>
      <c r="Q80" s="65"/>
      <c r="R80" s="65"/>
      <c r="S80" s="65"/>
    </row>
    <row r="81" spans="1:19" x14ac:dyDescent="0.2">
      <c r="A81" s="10"/>
      <c r="B81" s="65"/>
      <c r="C81" s="65"/>
      <c r="D81" s="219"/>
      <c r="E81" s="220"/>
      <c r="F81" s="220"/>
      <c r="G81" s="220"/>
      <c r="H81" s="220"/>
      <c r="I81" s="220"/>
      <c r="J81" s="221"/>
      <c r="K81" s="65"/>
      <c r="L81" s="65"/>
      <c r="M81" s="65"/>
      <c r="N81" s="65"/>
      <c r="O81" s="65"/>
      <c r="P81" s="65"/>
      <c r="Q81" s="65"/>
      <c r="R81" s="65"/>
      <c r="S81" s="65"/>
    </row>
    <row r="82" spans="1:19" ht="10.15" customHeight="1" x14ac:dyDescent="0.2">
      <c r="A82" s="10"/>
      <c r="B82" s="99"/>
      <c r="C82" s="65"/>
      <c r="D82" s="65"/>
      <c r="E82" s="65"/>
      <c r="F82" s="65"/>
      <c r="G82" s="65"/>
      <c r="H82" s="65"/>
      <c r="I82" s="65"/>
      <c r="J82" s="65"/>
      <c r="K82" s="65"/>
      <c r="L82" s="65"/>
      <c r="M82" s="65"/>
      <c r="N82" s="65"/>
      <c r="O82" s="65"/>
      <c r="P82" s="65"/>
      <c r="Q82" s="65"/>
      <c r="R82" s="65"/>
      <c r="S82" s="65"/>
    </row>
    <row r="83" spans="1:19" x14ac:dyDescent="0.2">
      <c r="B83" s="100"/>
    </row>
    <row r="84" spans="1:19" x14ac:dyDescent="0.2">
      <c r="B84" s="100"/>
    </row>
    <row r="85" spans="1:19" x14ac:dyDescent="0.2">
      <c r="B85" s="100"/>
    </row>
    <row r="86" spans="1:19" x14ac:dyDescent="0.2">
      <c r="B86" s="100"/>
    </row>
    <row r="87" spans="1:19" x14ac:dyDescent="0.2">
      <c r="B87" s="100"/>
    </row>
    <row r="88" spans="1:19" x14ac:dyDescent="0.2">
      <c r="B88" s="100"/>
    </row>
    <row r="89" spans="1:19" x14ac:dyDescent="0.2">
      <c r="B89" s="100"/>
    </row>
    <row r="90" spans="1:19" x14ac:dyDescent="0.2">
      <c r="B90" s="100"/>
    </row>
    <row r="91" spans="1:19" x14ac:dyDescent="0.2">
      <c r="B91" s="100"/>
    </row>
    <row r="92" spans="1:19" x14ac:dyDescent="0.2">
      <c r="B92" s="100"/>
    </row>
    <row r="93" spans="1:19" x14ac:dyDescent="0.2">
      <c r="B93" s="100"/>
    </row>
    <row r="94" spans="1:19" x14ac:dyDescent="0.2">
      <c r="B94" s="100"/>
    </row>
    <row r="95" spans="1:19" x14ac:dyDescent="0.2">
      <c r="B95" s="101"/>
    </row>
    <row r="96" spans="1:19" x14ac:dyDescent="0.2">
      <c r="B96" s="101"/>
    </row>
    <row r="97" spans="2:2" x14ac:dyDescent="0.2">
      <c r="B97" s="101"/>
    </row>
  </sheetData>
  <sheetProtection algorithmName="SHA-512" hashValue="QXdfdwFPwz9nXJGxeYJIy9dGOVIUrw5TuYbN8mNFIH7sq8glDSf5cfM7yaobMu+n4ZDD2yd0jKpBOSKLj5ZPpw==" saltValue="bdicbJ8WWqEnsEhwwPcA7A==" spinCount="100000" sheet="1" objects="1" scenarios="1" selectLockedCells="1"/>
  <mergeCells count="35">
    <mergeCell ref="L51:R54"/>
    <mergeCell ref="D35:J37"/>
    <mergeCell ref="D80:J81"/>
    <mergeCell ref="L67:R78"/>
    <mergeCell ref="D41:R41"/>
    <mergeCell ref="D58:R58"/>
    <mergeCell ref="D48:F48"/>
    <mergeCell ref="N48:R49"/>
    <mergeCell ref="D79:J79"/>
    <mergeCell ref="D67:J78"/>
    <mergeCell ref="D50:F51"/>
    <mergeCell ref="D44:J47"/>
    <mergeCell ref="H50:J51"/>
    <mergeCell ref="D65:R65"/>
    <mergeCell ref="L61:L62"/>
    <mergeCell ref="D43:J43"/>
    <mergeCell ref="D31:J31"/>
    <mergeCell ref="L32:R33"/>
    <mergeCell ref="L31:R31"/>
    <mergeCell ref="D49:F49"/>
    <mergeCell ref="D27:J27"/>
    <mergeCell ref="H49:J49"/>
    <mergeCell ref="L48:L49"/>
    <mergeCell ref="L44:R45"/>
    <mergeCell ref="D32:J33"/>
    <mergeCell ref="L43:R43"/>
    <mergeCell ref="A4:A13"/>
    <mergeCell ref="D14:J14"/>
    <mergeCell ref="D15:J21"/>
    <mergeCell ref="D25:R25"/>
    <mergeCell ref="D28:J29"/>
    <mergeCell ref="L19:R19"/>
    <mergeCell ref="L20:R21"/>
    <mergeCell ref="L27:R27"/>
    <mergeCell ref="L28:R29"/>
  </mergeCells>
  <phoneticPr fontId="5" type="noConversion"/>
  <dataValidations count="2">
    <dataValidation type="whole" operator="lessThan" allowBlank="1" showInputMessage="1" showErrorMessage="1" sqref="D32" xr:uid="{00000000-0002-0000-0000-000000000000}">
      <formula1>1000000000</formula1>
    </dataValidation>
    <dataValidation type="textLength" allowBlank="1" showInputMessage="1" showErrorMessage="1" sqref="L48:L49" xr:uid="{00000000-0002-0000-0000-000001000000}">
      <formula1>4</formula1>
      <formula2>5</formula2>
    </dataValidation>
  </dataValidations>
  <pageMargins left="0.59055118110236227" right="0.39370078740157483" top="0.39370078740157483" bottom="0.39370078740157483" header="0.51181102362204722" footer="0.27559055118110237"/>
  <pageSetup paperSize="9" scale="86" pageOrder="overThenDown" orientation="portrait" cellComments="asDisplayed" useFirstPageNumber="1" r:id="rId1"/>
  <headerFooter alignWithMargins="0"/>
  <rowBreaks count="1" manualBreakCount="1">
    <brk id="84" min="1"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7228" r:id="rId4" name="Check Box 60">
              <controlPr defaultSize="0" autoFill="0" autoLine="0" autoPict="0">
                <anchor moveWithCells="1">
                  <from>
                    <xdr:col>10</xdr:col>
                    <xdr:colOff>123825</xdr:colOff>
                    <xdr:row>13</xdr:row>
                    <xdr:rowOff>95250</xdr:rowOff>
                  </from>
                  <to>
                    <xdr:col>11</xdr:col>
                    <xdr:colOff>238125</xdr:colOff>
                    <xdr:row>15</xdr:row>
                    <xdr:rowOff>38100</xdr:rowOff>
                  </to>
                </anchor>
              </controlPr>
            </control>
          </mc:Choice>
        </mc:AlternateContent>
        <mc:AlternateContent xmlns:mc="http://schemas.openxmlformats.org/markup-compatibility/2006">
          <mc:Choice Requires="x14">
            <control shapeId="7229" r:id="rId5" name="Check Box 61">
              <controlPr defaultSize="0" autoFill="0" autoLine="0" autoPict="0">
                <anchor moveWithCells="1">
                  <from>
                    <xdr:col>10</xdr:col>
                    <xdr:colOff>123825</xdr:colOff>
                    <xdr:row>14</xdr:row>
                    <xdr:rowOff>85725</xdr:rowOff>
                  </from>
                  <to>
                    <xdr:col>11</xdr:col>
                    <xdr:colOff>238125</xdr:colOff>
                    <xdr:row>16</xdr:row>
                    <xdr:rowOff>38100</xdr:rowOff>
                  </to>
                </anchor>
              </controlPr>
            </control>
          </mc:Choice>
        </mc:AlternateContent>
        <mc:AlternateContent xmlns:mc="http://schemas.openxmlformats.org/markup-compatibility/2006">
          <mc:Choice Requires="x14">
            <control shapeId="7230" r:id="rId6" name="Check Box 62">
              <controlPr defaultSize="0" autoFill="0" autoLine="0" autoPict="0">
                <anchor moveWithCells="1">
                  <from>
                    <xdr:col>10</xdr:col>
                    <xdr:colOff>123825</xdr:colOff>
                    <xdr:row>15</xdr:row>
                    <xdr:rowOff>76200</xdr:rowOff>
                  </from>
                  <to>
                    <xdr:col>11</xdr:col>
                    <xdr:colOff>238125</xdr:colOff>
                    <xdr:row>17</xdr:row>
                    <xdr:rowOff>19050</xdr:rowOff>
                  </to>
                </anchor>
              </controlPr>
            </control>
          </mc:Choice>
        </mc:AlternateContent>
        <mc:AlternateContent xmlns:mc="http://schemas.openxmlformats.org/markup-compatibility/2006">
          <mc:Choice Requires="x14">
            <control shapeId="7267" r:id="rId7" name="Check Box 99">
              <controlPr defaultSize="0" autoFill="0" autoLine="0" autoPict="0">
                <anchor moveWithCells="1">
                  <from>
                    <xdr:col>2</xdr:col>
                    <xdr:colOff>9525</xdr:colOff>
                    <xdr:row>59</xdr:row>
                    <xdr:rowOff>104775</xdr:rowOff>
                  </from>
                  <to>
                    <xdr:col>3</xdr:col>
                    <xdr:colOff>161925</xdr:colOff>
                    <xdr:row>61</xdr:row>
                    <xdr:rowOff>47625</xdr:rowOff>
                  </to>
                </anchor>
              </controlPr>
            </control>
          </mc:Choice>
        </mc:AlternateContent>
        <mc:AlternateContent xmlns:mc="http://schemas.openxmlformats.org/markup-compatibility/2006">
          <mc:Choice Requires="x14">
            <control shapeId="7268" r:id="rId8" name="Check Box 100">
              <controlPr defaultSize="0" autoFill="0" autoLine="0" autoPict="0">
                <anchor moveWithCells="1">
                  <from>
                    <xdr:col>4</xdr:col>
                    <xdr:colOff>9525</xdr:colOff>
                    <xdr:row>59</xdr:row>
                    <xdr:rowOff>104775</xdr:rowOff>
                  </from>
                  <to>
                    <xdr:col>5</xdr:col>
                    <xdr:colOff>161925</xdr:colOff>
                    <xdr:row>61</xdr:row>
                    <xdr:rowOff>47625</xdr:rowOff>
                  </to>
                </anchor>
              </controlPr>
            </control>
          </mc:Choice>
        </mc:AlternateContent>
        <mc:AlternateContent xmlns:mc="http://schemas.openxmlformats.org/markup-compatibility/2006">
          <mc:Choice Requires="x14">
            <control shapeId="7269" r:id="rId9" name="Check Box 101">
              <controlPr defaultSize="0" autoFill="0" autoLine="0" autoPict="0">
                <anchor moveWithCells="1">
                  <from>
                    <xdr:col>6</xdr:col>
                    <xdr:colOff>9525</xdr:colOff>
                    <xdr:row>59</xdr:row>
                    <xdr:rowOff>104775</xdr:rowOff>
                  </from>
                  <to>
                    <xdr:col>7</xdr:col>
                    <xdr:colOff>161925</xdr:colOff>
                    <xdr:row>61</xdr:row>
                    <xdr:rowOff>47625</xdr:rowOff>
                  </to>
                </anchor>
              </controlPr>
            </control>
          </mc:Choice>
        </mc:AlternateContent>
        <mc:AlternateContent xmlns:mc="http://schemas.openxmlformats.org/markup-compatibility/2006">
          <mc:Choice Requires="x14">
            <control shapeId="7274" r:id="rId10" name="Check Box 106">
              <controlPr defaultSize="0" autoFill="0" autoLine="0" autoPict="0">
                <anchor moveWithCells="1">
                  <from>
                    <xdr:col>2</xdr:col>
                    <xdr:colOff>9525</xdr:colOff>
                    <xdr:row>36</xdr:row>
                    <xdr:rowOff>76200</xdr:rowOff>
                  </from>
                  <to>
                    <xdr:col>3</xdr:col>
                    <xdr:colOff>161925</xdr:colOff>
                    <xdr:row>38</xdr:row>
                    <xdr:rowOff>47625</xdr:rowOff>
                  </to>
                </anchor>
              </controlPr>
            </control>
          </mc:Choice>
        </mc:AlternateContent>
        <mc:AlternateContent xmlns:mc="http://schemas.openxmlformats.org/markup-compatibility/2006">
          <mc:Choice Requires="x14">
            <control shapeId="7275" r:id="rId11" name="Check Box 107">
              <controlPr defaultSize="0" autoFill="0" autoLine="0" autoPict="0">
                <anchor moveWithCells="1">
                  <from>
                    <xdr:col>4</xdr:col>
                    <xdr:colOff>9525</xdr:colOff>
                    <xdr:row>36</xdr:row>
                    <xdr:rowOff>66675</xdr:rowOff>
                  </from>
                  <to>
                    <xdr:col>5</xdr:col>
                    <xdr:colOff>161925</xdr:colOff>
                    <xdr:row>38</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2:T101"/>
  <sheetViews>
    <sheetView showGridLines="0" showRowColHeaders="0" zoomScaleNormal="100" zoomScaleSheetLayoutView="100" workbookViewId="0">
      <selection activeCell="A5" sqref="A5:XFD5"/>
    </sheetView>
  </sheetViews>
  <sheetFormatPr baseColWidth="10" defaultColWidth="11.25" defaultRowHeight="11.25" x14ac:dyDescent="0.2"/>
  <cols>
    <col min="1" max="1" width="4.125" style="66" customWidth="1"/>
    <col min="2" max="2" width="3.25" style="66" customWidth="1"/>
    <col min="3" max="3" width="0.75" style="66" customWidth="1"/>
    <col min="4" max="4" width="4.75" style="66" customWidth="1"/>
    <col min="5" max="5" width="6.25" style="66" customWidth="1"/>
    <col min="6" max="6" width="0.75" style="66" customWidth="1"/>
    <col min="7" max="7" width="9.75" style="66" customWidth="1"/>
    <col min="8" max="8" width="0.75" style="66" customWidth="1"/>
    <col min="9" max="9" width="9.75" style="66" customWidth="1"/>
    <col min="10" max="10" width="0.75" style="66" customWidth="1"/>
    <col min="11" max="11" width="9.75" style="66" customWidth="1"/>
    <col min="12" max="12" width="1.75" style="66" customWidth="1"/>
    <col min="13" max="13" width="9.75" style="66" customWidth="1"/>
    <col min="14" max="14" width="0.75" style="66" customWidth="1"/>
    <col min="15" max="15" width="9.75" style="66" customWidth="1"/>
    <col min="16" max="16" width="0.75" style="66" customWidth="1"/>
    <col min="17" max="17" width="9.75" style="66" customWidth="1"/>
    <col min="18" max="18" width="0.75" style="66" customWidth="1"/>
    <col min="19" max="19" width="9.75" style="66" customWidth="1"/>
    <col min="20" max="20" width="2.5" style="66" customWidth="1"/>
    <col min="21" max="16384" width="11.25" style="66"/>
  </cols>
  <sheetData>
    <row r="2" spans="1:20" ht="12.75" x14ac:dyDescent="0.2">
      <c r="A2" s="10"/>
      <c r="B2" s="73" t="s">
        <v>4</v>
      </c>
      <c r="C2" s="50"/>
      <c r="D2" s="218" t="s">
        <v>35</v>
      </c>
      <c r="E2" s="218"/>
      <c r="F2" s="218"/>
      <c r="G2" s="218"/>
      <c r="H2" s="218"/>
      <c r="I2" s="218"/>
      <c r="J2" s="218"/>
      <c r="K2" s="218"/>
      <c r="L2" s="218"/>
      <c r="M2" s="218"/>
      <c r="N2" s="218"/>
      <c r="O2" s="218"/>
      <c r="P2" s="218"/>
      <c r="Q2" s="218"/>
      <c r="R2" s="218"/>
      <c r="S2" s="218"/>
      <c r="T2" s="65"/>
    </row>
    <row r="3" spans="1:20" x14ac:dyDescent="0.2">
      <c r="A3" s="10"/>
      <c r="B3" s="65"/>
      <c r="C3" s="65" t="s">
        <v>8</v>
      </c>
      <c r="D3" s="65"/>
      <c r="E3" s="65"/>
      <c r="F3" s="65"/>
      <c r="G3" s="65"/>
      <c r="H3" s="65"/>
      <c r="I3" s="65"/>
      <c r="J3" s="65"/>
      <c r="K3" s="65"/>
      <c r="L3" s="65"/>
      <c r="M3" s="65"/>
      <c r="N3" s="65"/>
      <c r="O3" s="65"/>
      <c r="P3" s="65"/>
      <c r="Q3" s="65"/>
      <c r="R3" s="65"/>
      <c r="S3" s="65"/>
      <c r="T3" s="65"/>
    </row>
    <row r="4" spans="1:20" ht="171.75" customHeight="1" x14ac:dyDescent="0.2">
      <c r="A4" s="10"/>
      <c r="B4" s="65"/>
      <c r="C4" s="65"/>
      <c r="D4" s="264" t="s">
        <v>83</v>
      </c>
      <c r="E4" s="265"/>
      <c r="F4" s="265"/>
      <c r="G4" s="265"/>
      <c r="H4" s="265"/>
      <c r="I4" s="265"/>
      <c r="J4" s="265"/>
      <c r="K4" s="265"/>
      <c r="L4" s="67"/>
      <c r="M4" s="264" t="s">
        <v>73</v>
      </c>
      <c r="N4" s="266"/>
      <c r="O4" s="266"/>
      <c r="P4" s="266"/>
      <c r="Q4" s="266"/>
      <c r="R4" s="266"/>
      <c r="S4" s="266"/>
      <c r="T4" s="65"/>
    </row>
    <row r="5" spans="1:20" ht="97.5" customHeight="1" x14ac:dyDescent="0.2">
      <c r="A5" s="10"/>
      <c r="B5" s="65"/>
      <c r="C5" s="65"/>
      <c r="D5" s="264" t="s">
        <v>85</v>
      </c>
      <c r="E5" s="264"/>
      <c r="F5" s="266"/>
      <c r="G5" s="267"/>
      <c r="H5" s="267"/>
      <c r="I5" s="267"/>
      <c r="J5" s="267"/>
      <c r="K5" s="267"/>
      <c r="L5" s="67"/>
      <c r="M5" s="67"/>
      <c r="N5" s="67"/>
      <c r="O5" s="67"/>
      <c r="P5" s="67"/>
      <c r="Q5" s="67"/>
      <c r="R5" s="67"/>
      <c r="S5" s="67"/>
      <c r="T5" s="65"/>
    </row>
    <row r="6" spans="1:20" x14ac:dyDescent="0.2">
      <c r="A6" s="10"/>
      <c r="B6" s="177"/>
      <c r="C6" s="177"/>
      <c r="D6" s="178" t="s">
        <v>36</v>
      </c>
      <c r="E6" s="261" t="s">
        <v>37</v>
      </c>
      <c r="F6" s="261"/>
      <c r="G6" s="261"/>
      <c r="H6" s="261"/>
      <c r="I6" s="261"/>
      <c r="J6" s="179"/>
      <c r="K6" s="258" t="s">
        <v>38</v>
      </c>
      <c r="L6" s="258"/>
      <c r="M6" s="258"/>
      <c r="N6" s="258"/>
      <c r="O6" s="258"/>
      <c r="P6" s="258"/>
      <c r="Q6" s="258"/>
      <c r="R6" s="258"/>
      <c r="S6" s="258"/>
      <c r="T6" s="10"/>
    </row>
    <row r="7" spans="1:20" s="179" customFormat="1" x14ac:dyDescent="0.2">
      <c r="A7" s="180"/>
      <c r="B7" s="181"/>
      <c r="C7" s="181"/>
      <c r="D7" s="182">
        <v>1</v>
      </c>
      <c r="E7" s="262" t="s">
        <v>39</v>
      </c>
      <c r="F7" s="262"/>
      <c r="G7" s="262"/>
      <c r="H7" s="262"/>
      <c r="I7" s="262"/>
      <c r="J7" s="180"/>
      <c r="K7" s="259" t="s">
        <v>40</v>
      </c>
      <c r="L7" s="259"/>
      <c r="M7" s="259"/>
      <c r="N7" s="259"/>
      <c r="O7" s="259"/>
      <c r="P7" s="259"/>
      <c r="Q7" s="259"/>
      <c r="R7" s="259"/>
      <c r="S7" s="259"/>
      <c r="T7" s="180"/>
    </row>
    <row r="8" spans="1:20" s="179" customFormat="1" ht="20.45" customHeight="1" x14ac:dyDescent="0.2">
      <c r="A8" s="180"/>
      <c r="B8" s="181"/>
      <c r="C8" s="181"/>
      <c r="D8" s="178">
        <v>2</v>
      </c>
      <c r="E8" s="261" t="s">
        <v>47</v>
      </c>
      <c r="F8" s="261"/>
      <c r="G8" s="261"/>
      <c r="H8" s="261"/>
      <c r="I8" s="261"/>
      <c r="K8" s="257" t="s">
        <v>76</v>
      </c>
      <c r="L8" s="258"/>
      <c r="M8" s="258"/>
      <c r="N8" s="258"/>
      <c r="O8" s="258"/>
      <c r="P8" s="258"/>
      <c r="Q8" s="258"/>
      <c r="R8" s="258"/>
      <c r="S8" s="258"/>
      <c r="T8" s="180"/>
    </row>
    <row r="9" spans="1:20" s="179" customFormat="1" ht="20.45" customHeight="1" x14ac:dyDescent="0.2">
      <c r="A9" s="180"/>
      <c r="B9" s="181"/>
      <c r="C9" s="181"/>
      <c r="D9" s="182">
        <v>3</v>
      </c>
      <c r="E9" s="262" t="s">
        <v>91</v>
      </c>
      <c r="F9" s="262"/>
      <c r="G9" s="262"/>
      <c r="H9" s="262"/>
      <c r="I9" s="262"/>
      <c r="J9" s="180"/>
      <c r="K9" s="259" t="s">
        <v>90</v>
      </c>
      <c r="L9" s="259"/>
      <c r="M9" s="259"/>
      <c r="N9" s="259"/>
      <c r="O9" s="259"/>
      <c r="P9" s="259"/>
      <c r="Q9" s="259"/>
      <c r="R9" s="259"/>
      <c r="S9" s="259"/>
      <c r="T9" s="180"/>
    </row>
    <row r="10" spans="1:20" s="179" customFormat="1" ht="144.75" customHeight="1" x14ac:dyDescent="0.2">
      <c r="A10" s="180"/>
      <c r="B10" s="181"/>
      <c r="C10" s="181"/>
      <c r="D10" s="178">
        <v>4</v>
      </c>
      <c r="E10" s="263" t="s">
        <v>400</v>
      </c>
      <c r="F10" s="261"/>
      <c r="G10" s="261"/>
      <c r="H10" s="261"/>
      <c r="I10" s="261"/>
      <c r="K10" s="260" t="s">
        <v>408</v>
      </c>
      <c r="L10" s="258"/>
      <c r="M10" s="258"/>
      <c r="N10" s="258"/>
      <c r="O10" s="258"/>
      <c r="P10" s="258"/>
      <c r="Q10" s="258"/>
      <c r="R10" s="258"/>
      <c r="S10" s="258"/>
      <c r="T10" s="180"/>
    </row>
    <row r="11" spans="1:20" s="179" customFormat="1" x14ac:dyDescent="0.2">
      <c r="A11" s="180"/>
      <c r="B11" s="181"/>
      <c r="C11" s="181"/>
      <c r="D11" s="182">
        <v>5</v>
      </c>
      <c r="E11" s="262" t="s">
        <v>86</v>
      </c>
      <c r="F11" s="262"/>
      <c r="G11" s="262"/>
      <c r="H11" s="262"/>
      <c r="I11" s="262"/>
      <c r="J11" s="180"/>
      <c r="K11" s="259" t="s">
        <v>77</v>
      </c>
      <c r="L11" s="259"/>
      <c r="M11" s="259"/>
      <c r="N11" s="259"/>
      <c r="O11" s="259"/>
      <c r="P11" s="259"/>
      <c r="Q11" s="259"/>
      <c r="R11" s="259"/>
      <c r="S11" s="259"/>
      <c r="T11" s="180"/>
    </row>
    <row r="12" spans="1:20" s="179" customFormat="1" x14ac:dyDescent="0.2">
      <c r="A12" s="180"/>
      <c r="B12" s="181"/>
      <c r="C12" s="181"/>
      <c r="D12" s="178">
        <v>6</v>
      </c>
      <c r="E12" s="261" t="s">
        <v>10</v>
      </c>
      <c r="F12" s="261"/>
      <c r="G12" s="261"/>
      <c r="H12" s="261"/>
      <c r="I12" s="261"/>
      <c r="K12" s="257" t="s">
        <v>71</v>
      </c>
      <c r="L12" s="258"/>
      <c r="M12" s="258"/>
      <c r="N12" s="258"/>
      <c r="O12" s="258"/>
      <c r="P12" s="258"/>
      <c r="Q12" s="258"/>
      <c r="R12" s="258"/>
      <c r="S12" s="258"/>
      <c r="T12" s="180"/>
    </row>
    <row r="13" spans="1:20" s="179" customFormat="1" x14ac:dyDescent="0.2">
      <c r="A13" s="180"/>
      <c r="B13" s="183"/>
      <c r="C13" s="183"/>
      <c r="D13" s="182">
        <v>7</v>
      </c>
      <c r="E13" s="262" t="s">
        <v>87</v>
      </c>
      <c r="F13" s="262"/>
      <c r="G13" s="262"/>
      <c r="H13" s="262"/>
      <c r="I13" s="262"/>
      <c r="J13" s="180"/>
      <c r="K13" s="259" t="s">
        <v>78</v>
      </c>
      <c r="L13" s="259"/>
      <c r="M13" s="259"/>
      <c r="N13" s="259"/>
      <c r="O13" s="259"/>
      <c r="P13" s="259"/>
      <c r="Q13" s="259"/>
      <c r="R13" s="259"/>
      <c r="S13" s="259"/>
      <c r="T13" s="180"/>
    </row>
    <row r="14" spans="1:20" s="179" customFormat="1" x14ac:dyDescent="0.2">
      <c r="A14" s="180"/>
      <c r="B14" s="181"/>
      <c r="C14" s="181"/>
      <c r="D14" s="178">
        <v>8</v>
      </c>
      <c r="E14" s="261" t="s">
        <v>41</v>
      </c>
      <c r="F14" s="261"/>
      <c r="G14" s="261"/>
      <c r="H14" s="261"/>
      <c r="I14" s="261"/>
      <c r="K14" s="258" t="s">
        <v>93</v>
      </c>
      <c r="L14" s="258"/>
      <c r="M14" s="258"/>
      <c r="N14" s="258"/>
      <c r="O14" s="258"/>
      <c r="P14" s="258"/>
      <c r="Q14" s="258"/>
      <c r="R14" s="258"/>
      <c r="S14" s="258"/>
      <c r="T14" s="180"/>
    </row>
    <row r="15" spans="1:20" s="179" customFormat="1" x14ac:dyDescent="0.2">
      <c r="A15" s="180"/>
      <c r="B15" s="183"/>
      <c r="C15" s="183"/>
      <c r="D15" s="182">
        <v>9</v>
      </c>
      <c r="E15" s="262" t="s">
        <v>42</v>
      </c>
      <c r="F15" s="262"/>
      <c r="G15" s="262"/>
      <c r="H15" s="262"/>
      <c r="I15" s="262"/>
      <c r="J15" s="180"/>
      <c r="K15" s="259" t="s">
        <v>94</v>
      </c>
      <c r="L15" s="259"/>
      <c r="M15" s="259"/>
      <c r="N15" s="259"/>
      <c r="O15" s="259"/>
      <c r="P15" s="259"/>
      <c r="Q15" s="259"/>
      <c r="R15" s="259"/>
      <c r="S15" s="259"/>
      <c r="T15" s="180"/>
    </row>
    <row r="16" spans="1:20" s="179" customFormat="1" ht="42.6" customHeight="1" x14ac:dyDescent="0.2">
      <c r="A16" s="180"/>
      <c r="B16" s="181"/>
      <c r="C16" s="181"/>
      <c r="D16" s="178">
        <v>10</v>
      </c>
      <c r="E16" s="261" t="s">
        <v>95</v>
      </c>
      <c r="F16" s="261"/>
      <c r="G16" s="261"/>
      <c r="H16" s="261"/>
      <c r="I16" s="261"/>
      <c r="K16" s="257" t="s">
        <v>96</v>
      </c>
      <c r="L16" s="258"/>
      <c r="M16" s="258"/>
      <c r="N16" s="258"/>
      <c r="O16" s="258"/>
      <c r="P16" s="258"/>
      <c r="Q16" s="258"/>
      <c r="R16" s="258"/>
      <c r="S16" s="258"/>
      <c r="T16" s="180"/>
    </row>
    <row r="17" spans="1:20" s="179" customFormat="1" ht="31.9" customHeight="1" x14ac:dyDescent="0.2">
      <c r="A17" s="180"/>
      <c r="B17" s="181"/>
      <c r="C17" s="181"/>
      <c r="D17" s="182">
        <v>11</v>
      </c>
      <c r="E17" s="262" t="s">
        <v>97</v>
      </c>
      <c r="F17" s="262"/>
      <c r="G17" s="262"/>
      <c r="H17" s="262"/>
      <c r="I17" s="262"/>
      <c r="J17" s="180"/>
      <c r="K17" s="259" t="s">
        <v>98</v>
      </c>
      <c r="L17" s="259"/>
      <c r="M17" s="259"/>
      <c r="N17" s="259"/>
      <c r="O17" s="259"/>
      <c r="P17" s="259"/>
      <c r="Q17" s="259"/>
      <c r="R17" s="259"/>
      <c r="S17" s="259"/>
      <c r="T17" s="180"/>
    </row>
    <row r="18" spans="1:20" s="179" customFormat="1" ht="51.6" customHeight="1" x14ac:dyDescent="0.2">
      <c r="A18" s="180"/>
      <c r="B18" s="181"/>
      <c r="C18" s="181"/>
      <c r="D18" s="178">
        <v>12</v>
      </c>
      <c r="E18" s="261" t="s">
        <v>84</v>
      </c>
      <c r="F18" s="261"/>
      <c r="G18" s="261"/>
      <c r="H18" s="261"/>
      <c r="I18" s="261"/>
      <c r="K18" s="258" t="s">
        <v>80</v>
      </c>
      <c r="L18" s="258"/>
      <c r="M18" s="258"/>
      <c r="N18" s="258"/>
      <c r="O18" s="258"/>
      <c r="P18" s="258"/>
      <c r="Q18" s="258"/>
      <c r="R18" s="258"/>
      <c r="S18" s="258"/>
      <c r="T18" s="180"/>
    </row>
    <row r="19" spans="1:20" s="179" customFormat="1" x14ac:dyDescent="0.2">
      <c r="A19" s="180"/>
      <c r="B19" s="181"/>
      <c r="C19" s="181"/>
      <c r="D19" s="182">
        <v>13</v>
      </c>
      <c r="E19" s="262" t="s">
        <v>48</v>
      </c>
      <c r="F19" s="262"/>
      <c r="G19" s="262"/>
      <c r="H19" s="262"/>
      <c r="I19" s="262"/>
      <c r="J19" s="180"/>
      <c r="K19" s="259" t="s">
        <v>92</v>
      </c>
      <c r="L19" s="259"/>
      <c r="M19" s="259"/>
      <c r="N19" s="259"/>
      <c r="O19" s="259"/>
      <c r="P19" s="259"/>
      <c r="Q19" s="259"/>
      <c r="R19" s="259"/>
      <c r="S19" s="259"/>
      <c r="T19" s="180"/>
    </row>
    <row r="20" spans="1:20" s="179" customFormat="1" ht="21.6" customHeight="1" x14ac:dyDescent="0.2">
      <c r="A20" s="180"/>
      <c r="B20" s="181"/>
      <c r="C20" s="181"/>
      <c r="D20" s="178">
        <v>14</v>
      </c>
      <c r="E20" s="261" t="s">
        <v>49</v>
      </c>
      <c r="F20" s="261"/>
      <c r="G20" s="261"/>
      <c r="H20" s="261"/>
      <c r="I20" s="261"/>
      <c r="K20" s="257" t="s">
        <v>99</v>
      </c>
      <c r="L20" s="258"/>
      <c r="M20" s="258"/>
      <c r="N20" s="258"/>
      <c r="O20" s="258"/>
      <c r="P20" s="258"/>
      <c r="Q20" s="258"/>
      <c r="R20" s="258"/>
      <c r="S20" s="258"/>
      <c r="T20" s="180"/>
    </row>
    <row r="21" spans="1:20" s="179" customFormat="1" x14ac:dyDescent="0.2">
      <c r="A21" s="180"/>
      <c r="B21" s="181"/>
      <c r="C21" s="181"/>
      <c r="D21" s="182">
        <v>15</v>
      </c>
      <c r="E21" s="262" t="s">
        <v>43</v>
      </c>
      <c r="F21" s="262"/>
      <c r="G21" s="262"/>
      <c r="H21" s="262"/>
      <c r="I21" s="262"/>
      <c r="J21" s="180"/>
      <c r="K21" s="259" t="s">
        <v>44</v>
      </c>
      <c r="L21" s="259"/>
      <c r="M21" s="259"/>
      <c r="N21" s="259"/>
      <c r="O21" s="259"/>
      <c r="P21" s="259"/>
      <c r="Q21" s="259"/>
      <c r="R21" s="259"/>
      <c r="S21" s="259"/>
      <c r="T21" s="180"/>
    </row>
    <row r="22" spans="1:20" s="179" customFormat="1" ht="21.2" customHeight="1" x14ac:dyDescent="0.2">
      <c r="A22" s="180"/>
      <c r="B22" s="181"/>
      <c r="C22" s="181"/>
      <c r="D22" s="178">
        <v>16</v>
      </c>
      <c r="E22" s="261" t="s">
        <v>79</v>
      </c>
      <c r="F22" s="261"/>
      <c r="G22" s="261"/>
      <c r="H22" s="261"/>
      <c r="I22" s="261"/>
      <c r="K22" s="258" t="s">
        <v>81</v>
      </c>
      <c r="L22" s="258"/>
      <c r="M22" s="258"/>
      <c r="N22" s="258"/>
      <c r="O22" s="258"/>
      <c r="P22" s="258"/>
      <c r="Q22" s="258"/>
      <c r="R22" s="258"/>
      <c r="S22" s="258"/>
      <c r="T22" s="180"/>
    </row>
    <row r="23" spans="1:20" s="179" customFormat="1" x14ac:dyDescent="0.2">
      <c r="A23" s="180"/>
      <c r="B23" s="181"/>
      <c r="C23" s="181"/>
      <c r="D23" s="182">
        <v>17</v>
      </c>
      <c r="E23" s="262" t="s">
        <v>45</v>
      </c>
      <c r="F23" s="262"/>
      <c r="G23" s="262"/>
      <c r="H23" s="262"/>
      <c r="I23" s="262"/>
      <c r="J23" s="180"/>
      <c r="K23" s="259" t="s">
        <v>46</v>
      </c>
      <c r="L23" s="259"/>
      <c r="M23" s="259"/>
      <c r="N23" s="259"/>
      <c r="O23" s="259"/>
      <c r="P23" s="259"/>
      <c r="Q23" s="259"/>
      <c r="R23" s="259"/>
      <c r="S23" s="259"/>
      <c r="T23" s="180"/>
    </row>
    <row r="24" spans="1:20" s="179" customFormat="1" x14ac:dyDescent="0.2">
      <c r="A24" s="180"/>
      <c r="B24" s="181"/>
      <c r="C24" s="181"/>
      <c r="D24" s="178">
        <v>18</v>
      </c>
      <c r="E24" s="261" t="s">
        <v>39</v>
      </c>
      <c r="F24" s="261"/>
      <c r="G24" s="261"/>
      <c r="H24" s="261"/>
      <c r="I24" s="261"/>
      <c r="K24" s="257" t="s">
        <v>72</v>
      </c>
      <c r="L24" s="258"/>
      <c r="M24" s="258"/>
      <c r="N24" s="258"/>
      <c r="O24" s="258"/>
      <c r="P24" s="258"/>
      <c r="Q24" s="258"/>
      <c r="R24" s="258"/>
      <c r="S24" s="258"/>
      <c r="T24" s="180"/>
    </row>
    <row r="25" spans="1:20" ht="14.25" x14ac:dyDescent="0.2">
      <c r="A25" s="177"/>
      <c r="B25" s="177"/>
      <c r="C25" s="177"/>
      <c r="D25" s="184"/>
      <c r="E25" s="185"/>
      <c r="F25" s="65"/>
      <c r="G25" s="65"/>
      <c r="H25" s="186"/>
      <c r="I25" s="186"/>
      <c r="J25" s="186"/>
      <c r="K25" s="186"/>
      <c r="L25" s="177"/>
      <c r="M25" s="187"/>
      <c r="N25" s="187"/>
      <c r="O25" s="187"/>
      <c r="P25" s="187"/>
      <c r="Q25" s="187"/>
      <c r="R25" s="187"/>
      <c r="S25" s="187"/>
      <c r="T25" s="65"/>
    </row>
    <row r="26" spans="1:20" ht="14.25" x14ac:dyDescent="0.2">
      <c r="B26" s="188"/>
      <c r="C26" s="188"/>
      <c r="D26" s="189"/>
      <c r="E26" s="190"/>
      <c r="H26" s="189"/>
      <c r="I26" s="189"/>
      <c r="J26" s="189"/>
      <c r="K26" s="189"/>
      <c r="L26" s="188"/>
      <c r="M26" s="191"/>
      <c r="N26" s="191"/>
      <c r="O26" s="191"/>
      <c r="P26" s="191"/>
      <c r="Q26" s="191"/>
      <c r="R26" s="191"/>
      <c r="S26" s="191"/>
    </row>
    <row r="27" spans="1:20" ht="14.25" x14ac:dyDescent="0.2">
      <c r="B27" s="188"/>
      <c r="C27" s="188"/>
      <c r="D27" s="189"/>
      <c r="E27" s="190"/>
      <c r="H27" s="189"/>
      <c r="I27" s="189"/>
      <c r="J27" s="189"/>
      <c r="K27" s="189"/>
      <c r="L27" s="188"/>
      <c r="M27" s="191"/>
      <c r="N27" s="191"/>
      <c r="O27" s="191"/>
      <c r="P27" s="191"/>
      <c r="Q27" s="191"/>
      <c r="R27" s="191"/>
      <c r="S27" s="191"/>
    </row>
    <row r="28" spans="1:20" ht="14.25" x14ac:dyDescent="0.2">
      <c r="B28" s="188"/>
      <c r="C28" s="188"/>
      <c r="D28" s="189"/>
      <c r="E28" s="190"/>
      <c r="H28" s="189"/>
      <c r="I28" s="189"/>
      <c r="J28" s="189"/>
      <c r="K28" s="189"/>
      <c r="L28" s="188"/>
      <c r="M28" s="191"/>
      <c r="N28" s="191"/>
      <c r="O28" s="191"/>
      <c r="P28" s="191"/>
      <c r="Q28" s="191"/>
      <c r="R28" s="191"/>
      <c r="S28" s="191"/>
    </row>
    <row r="29" spans="1:20" ht="14.25" x14ac:dyDescent="0.2">
      <c r="B29" s="188"/>
      <c r="C29" s="188"/>
      <c r="D29" s="189"/>
      <c r="E29" s="190"/>
      <c r="H29" s="189"/>
      <c r="I29" s="189"/>
      <c r="J29" s="189"/>
      <c r="K29" s="189"/>
      <c r="L29" s="188"/>
      <c r="M29" s="191"/>
      <c r="N29" s="191"/>
      <c r="O29" s="191"/>
      <c r="P29" s="191"/>
      <c r="Q29" s="191"/>
      <c r="R29" s="191"/>
      <c r="S29" s="191"/>
    </row>
    <row r="30" spans="1:20" ht="14.25" x14ac:dyDescent="0.2">
      <c r="B30" s="188"/>
      <c r="C30" s="188"/>
      <c r="D30" s="189"/>
      <c r="E30" s="190"/>
      <c r="H30" s="189"/>
      <c r="I30" s="189"/>
      <c r="J30" s="189"/>
      <c r="K30" s="189"/>
      <c r="L30" s="188"/>
      <c r="M30" s="191"/>
      <c r="N30" s="191"/>
      <c r="O30" s="191"/>
      <c r="P30" s="191"/>
      <c r="Q30" s="191"/>
      <c r="R30" s="191"/>
      <c r="S30" s="191"/>
    </row>
    <row r="31" spans="1:20" ht="14.25" x14ac:dyDescent="0.2">
      <c r="B31" s="188"/>
      <c r="C31" s="188"/>
      <c r="D31" s="189"/>
      <c r="E31" s="190"/>
      <c r="H31" s="189"/>
      <c r="I31" s="189"/>
      <c r="J31" s="189"/>
      <c r="K31" s="189"/>
      <c r="L31" s="188"/>
      <c r="M31" s="191"/>
      <c r="N31" s="191"/>
      <c r="O31" s="191"/>
      <c r="P31" s="191"/>
      <c r="Q31" s="191"/>
      <c r="R31" s="191"/>
      <c r="S31" s="191"/>
    </row>
    <row r="32" spans="1:20" ht="14.25" x14ac:dyDescent="0.2">
      <c r="B32" s="188"/>
      <c r="C32" s="188"/>
      <c r="D32" s="189"/>
      <c r="E32" s="190"/>
      <c r="H32" s="189"/>
      <c r="I32" s="189"/>
      <c r="J32" s="189"/>
      <c r="K32" s="189"/>
      <c r="L32" s="188"/>
      <c r="M32" s="191"/>
      <c r="N32" s="191"/>
      <c r="O32" s="191"/>
      <c r="P32" s="191"/>
      <c r="Q32" s="191"/>
      <c r="R32" s="191"/>
      <c r="S32" s="191"/>
    </row>
    <row r="33" spans="2:19" ht="14.25" x14ac:dyDescent="0.2">
      <c r="B33" s="188"/>
      <c r="C33" s="188"/>
      <c r="D33" s="189"/>
      <c r="E33" s="190"/>
      <c r="H33" s="189"/>
      <c r="I33" s="189"/>
      <c r="J33" s="189"/>
      <c r="K33" s="189"/>
      <c r="L33" s="188"/>
      <c r="M33" s="191"/>
      <c r="N33" s="191"/>
      <c r="O33" s="191"/>
      <c r="P33" s="191"/>
      <c r="Q33" s="191"/>
      <c r="R33" s="191"/>
      <c r="S33" s="191"/>
    </row>
    <row r="34" spans="2:19" ht="14.25" x14ac:dyDescent="0.2">
      <c r="B34" s="188"/>
      <c r="C34" s="188"/>
      <c r="D34" s="189"/>
      <c r="E34" s="190"/>
      <c r="H34" s="189"/>
      <c r="I34" s="189"/>
      <c r="J34" s="189"/>
      <c r="K34" s="189"/>
      <c r="L34" s="188"/>
      <c r="M34" s="191"/>
      <c r="N34" s="191"/>
      <c r="O34" s="191"/>
      <c r="P34" s="191"/>
      <c r="Q34" s="191"/>
      <c r="R34" s="191"/>
      <c r="S34" s="191"/>
    </row>
    <row r="35" spans="2:19" ht="14.25" x14ac:dyDescent="0.2">
      <c r="B35" s="188"/>
      <c r="C35" s="188"/>
      <c r="D35" s="189"/>
      <c r="E35" s="190"/>
      <c r="H35" s="189"/>
      <c r="I35" s="189"/>
      <c r="J35" s="189"/>
      <c r="K35" s="189"/>
      <c r="L35" s="188"/>
      <c r="M35" s="191"/>
      <c r="N35" s="191"/>
      <c r="O35" s="191"/>
      <c r="P35" s="191"/>
      <c r="Q35" s="191"/>
      <c r="R35" s="191"/>
      <c r="S35" s="191"/>
    </row>
    <row r="36" spans="2:19" ht="14.25" x14ac:dyDescent="0.2">
      <c r="B36" s="188"/>
      <c r="C36" s="188"/>
      <c r="D36" s="189"/>
      <c r="E36" s="190"/>
      <c r="H36" s="189"/>
      <c r="I36" s="189"/>
      <c r="J36" s="189"/>
      <c r="K36" s="189"/>
      <c r="L36" s="188"/>
      <c r="M36" s="191"/>
      <c r="N36" s="191"/>
      <c r="O36" s="191"/>
      <c r="P36" s="191"/>
      <c r="Q36" s="191"/>
      <c r="R36" s="191"/>
      <c r="S36" s="191"/>
    </row>
    <row r="37" spans="2:19" ht="12" x14ac:dyDescent="0.2">
      <c r="B37" s="188"/>
      <c r="C37" s="188"/>
      <c r="D37" s="192"/>
      <c r="E37" s="190"/>
      <c r="H37" s="192"/>
      <c r="I37" s="192"/>
      <c r="J37" s="192"/>
      <c r="K37" s="192"/>
      <c r="L37" s="188"/>
      <c r="M37" s="188"/>
      <c r="N37" s="188"/>
      <c r="O37" s="188"/>
      <c r="P37" s="188"/>
      <c r="Q37" s="188"/>
      <c r="R37" s="188"/>
      <c r="S37" s="188"/>
    </row>
    <row r="38" spans="2:19" ht="15" x14ac:dyDescent="0.2">
      <c r="B38" s="188"/>
      <c r="C38" s="188"/>
      <c r="D38" s="193"/>
      <c r="E38" s="190"/>
      <c r="H38" s="194"/>
      <c r="I38" s="194"/>
      <c r="J38" s="194"/>
      <c r="K38" s="194"/>
      <c r="L38" s="188"/>
      <c r="M38" s="188"/>
      <c r="N38" s="188"/>
      <c r="O38" s="188"/>
      <c r="P38" s="188"/>
      <c r="Q38" s="188"/>
      <c r="R38" s="188"/>
      <c r="S38" s="188"/>
    </row>
    <row r="39" spans="2:19" ht="12" x14ac:dyDescent="0.2">
      <c r="B39" s="188"/>
      <c r="C39" s="188"/>
      <c r="D39" s="194"/>
      <c r="E39" s="190"/>
      <c r="F39" s="194"/>
      <c r="H39" s="194"/>
      <c r="I39" s="194"/>
      <c r="J39" s="194"/>
      <c r="K39" s="194"/>
      <c r="L39" s="188"/>
      <c r="M39" s="188"/>
      <c r="N39" s="188"/>
      <c r="O39" s="188"/>
      <c r="P39" s="188"/>
      <c r="Q39" s="188"/>
      <c r="R39" s="188"/>
      <c r="S39" s="188"/>
    </row>
    <row r="40" spans="2:19" ht="12" x14ac:dyDescent="0.2">
      <c r="B40" s="100"/>
      <c r="E40" s="190"/>
    </row>
    <row r="41" spans="2:19" ht="12" x14ac:dyDescent="0.2">
      <c r="B41" s="100"/>
      <c r="E41" s="190"/>
    </row>
    <row r="42" spans="2:19" ht="14.25" x14ac:dyDescent="0.2">
      <c r="B42" s="100"/>
      <c r="E42" s="8"/>
    </row>
    <row r="43" spans="2:19" ht="14.25" x14ac:dyDescent="0.2">
      <c r="B43" s="100"/>
      <c r="E43" s="8"/>
    </row>
    <row r="44" spans="2:19" ht="14.25" x14ac:dyDescent="0.2">
      <c r="B44" s="100"/>
      <c r="E44" s="8"/>
    </row>
    <row r="45" spans="2:19" ht="14.25" x14ac:dyDescent="0.2">
      <c r="B45" s="100"/>
      <c r="E45" s="8"/>
    </row>
    <row r="46" spans="2:19" ht="14.25" x14ac:dyDescent="0.2">
      <c r="B46" s="100"/>
      <c r="E46" s="8"/>
    </row>
    <row r="47" spans="2:19" ht="14.25" x14ac:dyDescent="0.2">
      <c r="B47" s="100"/>
      <c r="E47" s="8"/>
    </row>
    <row r="48" spans="2:19" ht="14.25" x14ac:dyDescent="0.2">
      <c r="B48" s="100"/>
      <c r="E48" s="8"/>
    </row>
    <row r="49" spans="2:5" ht="14.25" x14ac:dyDescent="0.2">
      <c r="B49" s="100"/>
      <c r="E49" s="8"/>
    </row>
    <row r="50" spans="2:5" ht="14.25" x14ac:dyDescent="0.2">
      <c r="B50" s="100"/>
      <c r="E50" s="8"/>
    </row>
    <row r="51" spans="2:5" ht="14.25" x14ac:dyDescent="0.2">
      <c r="B51" s="100"/>
      <c r="E51" s="8"/>
    </row>
    <row r="52" spans="2:5" ht="14.25" x14ac:dyDescent="0.2">
      <c r="B52" s="100"/>
      <c r="E52" s="8"/>
    </row>
    <row r="53" spans="2:5" ht="14.25" x14ac:dyDescent="0.2">
      <c r="B53" s="101"/>
      <c r="E53" s="8"/>
    </row>
    <row r="54" spans="2:5" ht="14.25" x14ac:dyDescent="0.2">
      <c r="B54" s="101"/>
      <c r="E54" s="8"/>
    </row>
    <row r="55" spans="2:5" ht="14.25" x14ac:dyDescent="0.2">
      <c r="B55" s="101"/>
      <c r="E55" s="8"/>
    </row>
    <row r="56" spans="2:5" ht="14.25" x14ac:dyDescent="0.2">
      <c r="E56" s="8"/>
    </row>
    <row r="57" spans="2:5" ht="14.25" x14ac:dyDescent="0.2">
      <c r="E57" s="8"/>
    </row>
    <row r="58" spans="2:5" ht="14.25" x14ac:dyDescent="0.2">
      <c r="E58" s="8"/>
    </row>
    <row r="59" spans="2:5" ht="14.25" x14ac:dyDescent="0.2">
      <c r="E59" s="8"/>
    </row>
    <row r="60" spans="2:5" ht="14.25" x14ac:dyDescent="0.2">
      <c r="E60" s="8"/>
    </row>
    <row r="61" spans="2:5" ht="14.25" x14ac:dyDescent="0.2">
      <c r="E61" s="8"/>
    </row>
    <row r="62" spans="2:5" ht="14.25" x14ac:dyDescent="0.2">
      <c r="E62" s="8"/>
    </row>
    <row r="63" spans="2:5" ht="14.25" x14ac:dyDescent="0.2">
      <c r="E63" s="8"/>
    </row>
    <row r="64" spans="2:5" ht="14.25" x14ac:dyDescent="0.2">
      <c r="E64" s="8"/>
    </row>
    <row r="65" spans="5:5" ht="14.25" x14ac:dyDescent="0.2">
      <c r="E65" s="8"/>
    </row>
    <row r="66" spans="5:5" ht="14.25" x14ac:dyDescent="0.2">
      <c r="E66" s="8"/>
    </row>
    <row r="67" spans="5:5" ht="14.25" x14ac:dyDescent="0.2">
      <c r="E67" s="8"/>
    </row>
    <row r="68" spans="5:5" ht="14.25" x14ac:dyDescent="0.2">
      <c r="E68" s="8"/>
    </row>
    <row r="69" spans="5:5" ht="14.25" x14ac:dyDescent="0.2">
      <c r="E69" s="8"/>
    </row>
    <row r="70" spans="5:5" ht="14.25" x14ac:dyDescent="0.2">
      <c r="E70" s="8"/>
    </row>
    <row r="71" spans="5:5" ht="14.25" x14ac:dyDescent="0.2">
      <c r="E71" s="8"/>
    </row>
    <row r="72" spans="5:5" ht="14.25" x14ac:dyDescent="0.2">
      <c r="E72" s="8"/>
    </row>
    <row r="73" spans="5:5" ht="14.25" x14ac:dyDescent="0.2">
      <c r="E73" s="8"/>
    </row>
    <row r="74" spans="5:5" ht="14.25" x14ac:dyDescent="0.2">
      <c r="E74" s="8"/>
    </row>
    <row r="75" spans="5:5" ht="14.25" x14ac:dyDescent="0.2">
      <c r="E75" s="8"/>
    </row>
    <row r="76" spans="5:5" ht="14.25" x14ac:dyDescent="0.2">
      <c r="E76" s="8"/>
    </row>
    <row r="77" spans="5:5" ht="14.25" x14ac:dyDescent="0.2">
      <c r="E77" s="8"/>
    </row>
    <row r="78" spans="5:5" ht="14.25" x14ac:dyDescent="0.2">
      <c r="E78" s="8"/>
    </row>
    <row r="79" spans="5:5" ht="14.25" x14ac:dyDescent="0.2">
      <c r="E79" s="8"/>
    </row>
    <row r="80" spans="5:5" ht="14.25" x14ac:dyDescent="0.2">
      <c r="E80" s="8"/>
    </row>
    <row r="81" spans="5:5" ht="14.25" x14ac:dyDescent="0.2">
      <c r="E81" s="8"/>
    </row>
    <row r="82" spans="5:5" ht="14.25" x14ac:dyDescent="0.2">
      <c r="E82" s="8"/>
    </row>
    <row r="83" spans="5:5" ht="14.25" x14ac:dyDescent="0.2">
      <c r="E83" s="8"/>
    </row>
    <row r="84" spans="5:5" ht="14.25" x14ac:dyDescent="0.2">
      <c r="E84" s="8"/>
    </row>
    <row r="85" spans="5:5" ht="14.25" x14ac:dyDescent="0.2">
      <c r="E85" s="8"/>
    </row>
    <row r="86" spans="5:5" ht="14.25" x14ac:dyDescent="0.2">
      <c r="E86" s="8"/>
    </row>
    <row r="87" spans="5:5" ht="14.25" x14ac:dyDescent="0.2">
      <c r="E87" s="8"/>
    </row>
    <row r="88" spans="5:5" ht="14.25" x14ac:dyDescent="0.2">
      <c r="E88" s="8"/>
    </row>
    <row r="89" spans="5:5" ht="14.25" x14ac:dyDescent="0.2">
      <c r="E89" s="8"/>
    </row>
    <row r="90" spans="5:5" ht="14.25" x14ac:dyDescent="0.2">
      <c r="E90" s="8"/>
    </row>
    <row r="91" spans="5:5" ht="14.25" x14ac:dyDescent="0.2">
      <c r="E91" s="8"/>
    </row>
    <row r="92" spans="5:5" ht="14.25" x14ac:dyDescent="0.2">
      <c r="E92" s="8"/>
    </row>
    <row r="93" spans="5:5" ht="14.25" x14ac:dyDescent="0.2">
      <c r="E93" s="8"/>
    </row>
    <row r="94" spans="5:5" ht="14.25" x14ac:dyDescent="0.2">
      <c r="E94" s="8"/>
    </row>
    <row r="95" spans="5:5" ht="14.25" x14ac:dyDescent="0.2">
      <c r="E95" s="8"/>
    </row>
    <row r="96" spans="5:5" ht="14.25" x14ac:dyDescent="0.2">
      <c r="E96" s="8"/>
    </row>
    <row r="97" spans="5:5" ht="14.25" x14ac:dyDescent="0.2">
      <c r="E97" s="8"/>
    </row>
    <row r="98" spans="5:5" ht="14.25" x14ac:dyDescent="0.2">
      <c r="E98" s="8"/>
    </row>
    <row r="99" spans="5:5" ht="14.25" x14ac:dyDescent="0.2">
      <c r="E99" s="8"/>
    </row>
    <row r="100" spans="5:5" ht="14.25" x14ac:dyDescent="0.2">
      <c r="E100" s="8"/>
    </row>
    <row r="101" spans="5:5" ht="14.25" x14ac:dyDescent="0.2">
      <c r="E101" s="8"/>
    </row>
  </sheetData>
  <sheetProtection algorithmName="SHA-512" hashValue="EDLllkPk2tCiIheGhCWQG/NyugCkiab9aov18+PvLL2aVoUTyogOCEfkhhucljU53R+3XsrQe1X1/ZfPQbgCSQ==" saltValue="8ikfcrjxu1V5KHm+x1S3Yw==" spinCount="100000" sheet="1" objects="1" scenarios="1" selectLockedCells="1"/>
  <mergeCells count="42">
    <mergeCell ref="K9:S9"/>
    <mergeCell ref="K24:S24"/>
    <mergeCell ref="E11:I11"/>
    <mergeCell ref="E9:I9"/>
    <mergeCell ref="E16:I16"/>
    <mergeCell ref="E17:I17"/>
    <mergeCell ref="E18:I18"/>
    <mergeCell ref="E23:I23"/>
    <mergeCell ref="K23:S23"/>
    <mergeCell ref="K21:S21"/>
    <mergeCell ref="E22:I22"/>
    <mergeCell ref="K22:S22"/>
    <mergeCell ref="K19:S19"/>
    <mergeCell ref="K20:S20"/>
    <mergeCell ref="E21:I21"/>
    <mergeCell ref="E19:I19"/>
    <mergeCell ref="D2:S2"/>
    <mergeCell ref="K6:S6"/>
    <mergeCell ref="K7:S7"/>
    <mergeCell ref="K8:S8"/>
    <mergeCell ref="D4:K4"/>
    <mergeCell ref="M4:S4"/>
    <mergeCell ref="D5:K5"/>
    <mergeCell ref="E24:I24"/>
    <mergeCell ref="E6:I6"/>
    <mergeCell ref="E7:I7"/>
    <mergeCell ref="E8:I8"/>
    <mergeCell ref="E12:I12"/>
    <mergeCell ref="E14:I14"/>
    <mergeCell ref="E15:I15"/>
    <mergeCell ref="E20:I20"/>
    <mergeCell ref="E13:I13"/>
    <mergeCell ref="E10:I10"/>
    <mergeCell ref="K16:S16"/>
    <mergeCell ref="K17:S17"/>
    <mergeCell ref="K18:S18"/>
    <mergeCell ref="K10:S10"/>
    <mergeCell ref="K11:S11"/>
    <mergeCell ref="K13:S13"/>
    <mergeCell ref="K14:S14"/>
    <mergeCell ref="K15:S15"/>
    <mergeCell ref="K12:S12"/>
  </mergeCells>
  <phoneticPr fontId="5" type="noConversion"/>
  <pageMargins left="0.19685039370078741" right="0.39370078740157483" top="0.78740157480314965" bottom="0.39370078740157483" header="0.51181102362204722" footer="0.27559055118110237"/>
  <pageSetup paperSize="9" scale="96" orientation="portrait" r:id="rId1"/>
  <headerFooter alignWithMargins="0"/>
  <rowBreaks count="1" manualBreakCount="1">
    <brk id="42" min="1" max="1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5">
    <pageSetUpPr fitToPage="1"/>
  </sheetPr>
  <dimension ref="A1:AE287"/>
  <sheetViews>
    <sheetView showGridLines="0" topLeftCell="A38" zoomScaleNormal="100" zoomScaleSheetLayoutView="100" workbookViewId="0">
      <selection activeCell="E52" sqref="E52"/>
    </sheetView>
  </sheetViews>
  <sheetFormatPr baseColWidth="10" defaultColWidth="11.25" defaultRowHeight="14.25" x14ac:dyDescent="0.2"/>
  <cols>
    <col min="1" max="1" width="2.875" style="126" customWidth="1"/>
    <col min="2" max="2" width="4.75" style="126" customWidth="1"/>
    <col min="3" max="3" width="1" style="126" customWidth="1"/>
    <col min="4" max="4" width="16.75" style="127" customWidth="1"/>
    <col min="5" max="5" width="31.25" style="127" customWidth="1"/>
    <col min="6" max="6" width="36.875" style="127" customWidth="1"/>
    <col min="7" max="8" width="16.75" style="127" customWidth="1"/>
    <col min="9" max="9" width="10.625" style="128" customWidth="1"/>
    <col min="10" max="10" width="16.75" style="127" customWidth="1"/>
    <col min="11" max="11" width="10.625" style="129" customWidth="1"/>
    <col min="12" max="12" width="1" style="129" customWidth="1"/>
    <col min="13" max="13" width="20.125" style="130" customWidth="1"/>
    <col min="14" max="14" width="21.75" style="130" customWidth="1"/>
    <col min="15" max="15" width="22.875" style="130" customWidth="1"/>
    <col min="16" max="16" width="1" style="129" customWidth="1"/>
    <col min="17" max="20" width="16.75" style="129" customWidth="1"/>
    <col min="21" max="21" width="1" style="129" customWidth="1"/>
    <col min="22" max="22" width="16.75" style="131" hidden="1" customWidth="1"/>
    <col min="23" max="23" width="16.25" style="132" hidden="1" customWidth="1"/>
    <col min="24" max="24" width="16.25" style="132" customWidth="1"/>
    <col min="25" max="26" width="4.75" style="133" customWidth="1"/>
    <col min="27" max="27" width="3" style="126" customWidth="1"/>
    <col min="28" max="28" width="27.125" style="136" hidden="1" customWidth="1"/>
    <col min="29" max="29" width="3" style="136" hidden="1" customWidth="1"/>
    <col min="30" max="30" width="4" style="136" hidden="1" customWidth="1"/>
    <col min="31" max="31" width="0" style="126" hidden="1" customWidth="1"/>
    <col min="32" max="16384" width="11.25" style="126"/>
  </cols>
  <sheetData>
    <row r="1" spans="1:31" s="55" customFormat="1" ht="12.75" x14ac:dyDescent="0.2">
      <c r="A1" s="61"/>
      <c r="B1" s="102" t="s">
        <v>5</v>
      </c>
      <c r="C1" s="103"/>
      <c r="D1" s="108" t="s">
        <v>50</v>
      </c>
      <c r="E1" s="109"/>
      <c r="F1" s="109"/>
      <c r="G1" s="109"/>
      <c r="H1" s="109"/>
      <c r="I1" s="48"/>
      <c r="J1" s="105"/>
      <c r="K1" s="48"/>
      <c r="L1" s="48"/>
      <c r="M1" s="48"/>
      <c r="N1" s="48"/>
      <c r="O1" s="48"/>
      <c r="P1" s="48"/>
      <c r="Q1" s="48"/>
      <c r="R1" s="48"/>
      <c r="S1" s="48"/>
      <c r="T1" s="48"/>
      <c r="U1" s="48"/>
      <c r="V1" s="49"/>
      <c r="W1" s="49"/>
      <c r="X1" s="49"/>
      <c r="Y1" s="49"/>
      <c r="Z1" s="49"/>
      <c r="AA1" s="50"/>
      <c r="AB1" s="134" t="s">
        <v>101</v>
      </c>
      <c r="AC1" s="134" t="s">
        <v>101</v>
      </c>
      <c r="AD1" s="134" t="s">
        <v>101</v>
      </c>
      <c r="AE1" s="143"/>
    </row>
    <row r="2" spans="1:31" s="56" customFormat="1" ht="10.15" customHeight="1" x14ac:dyDescent="0.2">
      <c r="A2" s="62"/>
      <c r="B2" s="34"/>
      <c r="C2" s="35"/>
      <c r="D2" s="36"/>
      <c r="E2" s="36"/>
      <c r="F2" s="199" t="s">
        <v>401</v>
      </c>
      <c r="G2" s="110"/>
      <c r="H2" s="110"/>
      <c r="I2" s="35"/>
      <c r="J2" s="36"/>
      <c r="K2" s="36"/>
      <c r="L2" s="35"/>
      <c r="M2" s="35"/>
      <c r="N2" s="35"/>
      <c r="O2" s="35"/>
      <c r="P2" s="35"/>
      <c r="Q2" s="35"/>
      <c r="R2" s="35"/>
      <c r="S2" s="35"/>
      <c r="T2" s="35"/>
      <c r="U2" s="35"/>
      <c r="V2" s="31"/>
      <c r="W2" s="31"/>
      <c r="X2" s="31"/>
      <c r="Y2" s="32"/>
      <c r="Z2" s="32"/>
      <c r="AA2" s="35"/>
      <c r="AB2" s="134" t="s">
        <v>102</v>
      </c>
      <c r="AC2" s="135" t="s">
        <v>103</v>
      </c>
      <c r="AD2" s="135" t="s">
        <v>103</v>
      </c>
      <c r="AE2" s="144"/>
    </row>
    <row r="3" spans="1:31" s="56" customFormat="1" ht="10.15" customHeight="1" x14ac:dyDescent="0.2">
      <c r="A3" s="62"/>
      <c r="B3" s="34"/>
      <c r="C3" s="35"/>
      <c r="D3" s="206" t="s">
        <v>13</v>
      </c>
      <c r="E3" s="295"/>
      <c r="F3" s="199" t="s">
        <v>402</v>
      </c>
      <c r="G3" s="106"/>
      <c r="H3" s="106"/>
      <c r="I3" s="37"/>
      <c r="J3" s="106"/>
      <c r="K3" s="37"/>
      <c r="L3" s="35"/>
      <c r="M3" s="35"/>
      <c r="N3" s="35"/>
      <c r="O3" s="35"/>
      <c r="P3" s="35"/>
      <c r="Q3" s="35"/>
      <c r="R3" s="35"/>
      <c r="S3" s="35"/>
      <c r="T3" s="35"/>
      <c r="U3" s="35"/>
      <c r="V3" s="31"/>
      <c r="W3" s="31"/>
      <c r="X3" s="31"/>
      <c r="Y3" s="32"/>
      <c r="Z3" s="32"/>
      <c r="AA3" s="35"/>
      <c r="AB3" s="134" t="s">
        <v>104</v>
      </c>
      <c r="AC3" s="135" t="s">
        <v>105</v>
      </c>
      <c r="AD3" s="135" t="s">
        <v>106</v>
      </c>
      <c r="AE3" s="144"/>
    </row>
    <row r="4" spans="1:31" s="56" customFormat="1" ht="10.15" customHeight="1" x14ac:dyDescent="0.2">
      <c r="A4" s="62"/>
      <c r="B4" s="34"/>
      <c r="C4" s="35"/>
      <c r="D4" s="296" t="str">
        <f>IF(Deckblatt!D32="","",Deckblatt!D32)</f>
        <v/>
      </c>
      <c r="E4" s="297"/>
      <c r="F4" s="199" t="s">
        <v>403</v>
      </c>
      <c r="G4" s="38"/>
      <c r="H4" s="137"/>
      <c r="I4" s="38"/>
      <c r="J4" s="38"/>
      <c r="K4" s="38"/>
      <c r="L4" s="35"/>
      <c r="M4" s="35"/>
      <c r="N4" s="35"/>
      <c r="O4" s="35"/>
      <c r="P4" s="35"/>
      <c r="Q4" s="35"/>
      <c r="R4" s="35"/>
      <c r="S4" s="35"/>
      <c r="T4" s="35"/>
      <c r="U4" s="35"/>
      <c r="V4" s="31"/>
      <c r="W4" s="31"/>
      <c r="X4" s="31"/>
      <c r="Y4" s="32"/>
      <c r="Z4" s="32"/>
      <c r="AA4" s="35"/>
      <c r="AB4" s="134" t="s">
        <v>107</v>
      </c>
      <c r="AC4" s="135" t="s">
        <v>108</v>
      </c>
      <c r="AD4" s="135" t="s">
        <v>105</v>
      </c>
      <c r="AE4" s="144"/>
    </row>
    <row r="5" spans="1:31" s="56" customFormat="1" ht="10.15" customHeight="1" x14ac:dyDescent="0.2">
      <c r="A5" s="62"/>
      <c r="B5" s="34"/>
      <c r="C5" s="35"/>
      <c r="D5" s="298"/>
      <c r="E5" s="299"/>
      <c r="F5" s="199" t="s">
        <v>404</v>
      </c>
      <c r="G5" s="38"/>
      <c r="H5" s="38"/>
      <c r="I5" s="38"/>
      <c r="J5" s="38"/>
      <c r="K5" s="38"/>
      <c r="L5" s="35"/>
      <c r="M5" s="35"/>
      <c r="N5" s="35"/>
      <c r="O5" s="35"/>
      <c r="P5" s="35"/>
      <c r="Q5" s="35"/>
      <c r="R5" s="35"/>
      <c r="S5" s="35"/>
      <c r="T5" s="35"/>
      <c r="U5" s="35"/>
      <c r="V5" s="31"/>
      <c r="W5" s="31"/>
      <c r="X5" s="31"/>
      <c r="Y5" s="32"/>
      <c r="Z5" s="32"/>
      <c r="AA5" s="35"/>
      <c r="AB5" s="134" t="s">
        <v>109</v>
      </c>
      <c r="AC5" s="134" t="s">
        <v>102</v>
      </c>
      <c r="AD5" s="135" t="s">
        <v>110</v>
      </c>
      <c r="AE5" s="144"/>
    </row>
    <row r="6" spans="1:31" s="56" customFormat="1" ht="10.15" customHeight="1" x14ac:dyDescent="0.2">
      <c r="A6" s="62"/>
      <c r="B6" s="35"/>
      <c r="C6" s="35"/>
      <c r="D6" s="36"/>
      <c r="E6" s="36"/>
      <c r="F6" s="36"/>
      <c r="G6" s="36"/>
      <c r="H6" s="36"/>
      <c r="I6" s="35"/>
      <c r="J6" s="36"/>
      <c r="K6" s="35"/>
      <c r="L6" s="35"/>
      <c r="M6" s="35"/>
      <c r="N6" s="35"/>
      <c r="O6" s="35"/>
      <c r="P6" s="35"/>
      <c r="Q6" s="140"/>
      <c r="R6" s="35"/>
      <c r="S6" s="35"/>
      <c r="T6" s="35"/>
      <c r="U6" s="35"/>
      <c r="V6" s="31"/>
      <c r="W6" s="31"/>
      <c r="X6" s="31"/>
      <c r="Y6" s="32"/>
      <c r="Z6" s="32"/>
      <c r="AA6" s="35"/>
      <c r="AB6" s="134" t="s">
        <v>111</v>
      </c>
      <c r="AC6" s="135" t="s">
        <v>112</v>
      </c>
      <c r="AD6" s="135" t="s">
        <v>113</v>
      </c>
      <c r="AE6" s="144"/>
    </row>
    <row r="7" spans="1:31" s="57" customFormat="1" ht="10.15" customHeight="1" x14ac:dyDescent="0.2">
      <c r="A7" s="63"/>
      <c r="B7" s="39">
        <v>1</v>
      </c>
      <c r="C7" s="39"/>
      <c r="D7" s="107">
        <v>2</v>
      </c>
      <c r="E7" s="107">
        <v>3</v>
      </c>
      <c r="F7" s="107">
        <v>4</v>
      </c>
      <c r="G7" s="107">
        <v>5</v>
      </c>
      <c r="H7" s="107">
        <v>6</v>
      </c>
      <c r="I7" s="107">
        <v>7</v>
      </c>
      <c r="J7" s="107">
        <v>8</v>
      </c>
      <c r="K7" s="107">
        <v>9</v>
      </c>
      <c r="L7" s="107">
        <v>9</v>
      </c>
      <c r="M7" s="107" t="s">
        <v>114</v>
      </c>
      <c r="N7" s="107" t="s">
        <v>115</v>
      </c>
      <c r="O7" s="107" t="s">
        <v>116</v>
      </c>
      <c r="P7" s="39"/>
      <c r="Q7" s="39">
        <v>13</v>
      </c>
      <c r="R7" s="39">
        <v>14</v>
      </c>
      <c r="S7" s="39">
        <v>15</v>
      </c>
      <c r="T7" s="39">
        <v>16</v>
      </c>
      <c r="U7" s="39">
        <v>17</v>
      </c>
      <c r="V7" s="145" t="s">
        <v>88</v>
      </c>
      <c r="W7" s="145" t="s">
        <v>89</v>
      </c>
      <c r="X7" s="40">
        <v>17</v>
      </c>
      <c r="Y7" s="39">
        <v>18</v>
      </c>
      <c r="Z7" s="39"/>
      <c r="AA7" s="41"/>
      <c r="AB7" s="134" t="s">
        <v>117</v>
      </c>
      <c r="AC7" s="135" t="s">
        <v>118</v>
      </c>
      <c r="AD7" s="135" t="s">
        <v>119</v>
      </c>
      <c r="AE7" s="146"/>
    </row>
    <row r="8" spans="1:31" s="58" customFormat="1" ht="10.15" customHeight="1" x14ac:dyDescent="0.2">
      <c r="A8" s="64"/>
      <c r="B8" s="42"/>
      <c r="C8" s="43"/>
      <c r="D8" s="290" t="s">
        <v>52</v>
      </c>
      <c r="E8" s="286"/>
      <c r="F8" s="286"/>
      <c r="G8" s="286"/>
      <c r="H8" s="286"/>
      <c r="I8" s="286"/>
      <c r="J8" s="286"/>
      <c r="K8" s="286"/>
      <c r="L8" s="43"/>
      <c r="M8" s="275" t="s">
        <v>82</v>
      </c>
      <c r="N8" s="276"/>
      <c r="O8" s="277"/>
      <c r="P8" s="43"/>
      <c r="Q8" s="286" t="s">
        <v>53</v>
      </c>
      <c r="R8" s="286"/>
      <c r="S8" s="286"/>
      <c r="T8" s="287"/>
      <c r="U8" s="43"/>
      <c r="V8" s="268" t="s">
        <v>54</v>
      </c>
      <c r="W8" s="268" t="s">
        <v>54</v>
      </c>
      <c r="X8" s="268" t="s">
        <v>54</v>
      </c>
      <c r="Y8" s="42"/>
      <c r="Z8" s="39"/>
      <c r="AA8" s="44"/>
      <c r="AB8" s="141"/>
      <c r="AC8" s="135" t="s">
        <v>120</v>
      </c>
      <c r="AD8" s="135" t="s">
        <v>121</v>
      </c>
      <c r="AE8" s="147"/>
    </row>
    <row r="9" spans="1:31" s="58" customFormat="1" ht="10.15" customHeight="1" x14ac:dyDescent="0.2">
      <c r="A9" s="64"/>
      <c r="B9" s="45" t="s">
        <v>51</v>
      </c>
      <c r="C9" s="43"/>
      <c r="D9" s="291"/>
      <c r="E9" s="288"/>
      <c r="F9" s="288"/>
      <c r="G9" s="288"/>
      <c r="H9" s="288"/>
      <c r="I9" s="288"/>
      <c r="J9" s="288"/>
      <c r="K9" s="288"/>
      <c r="L9" s="43"/>
      <c r="M9" s="278"/>
      <c r="N9" s="279"/>
      <c r="O9" s="280"/>
      <c r="P9" s="43"/>
      <c r="Q9" s="288"/>
      <c r="R9" s="288"/>
      <c r="S9" s="288"/>
      <c r="T9" s="289"/>
      <c r="U9" s="43"/>
      <c r="V9" s="269"/>
      <c r="W9" s="269"/>
      <c r="X9" s="269"/>
      <c r="Y9" s="45" t="s">
        <v>51</v>
      </c>
      <c r="Z9" s="39"/>
      <c r="AA9" s="44"/>
      <c r="AB9" s="141"/>
      <c r="AC9" s="135" t="s">
        <v>122</v>
      </c>
      <c r="AD9" s="135" t="s">
        <v>123</v>
      </c>
      <c r="AE9" s="147"/>
    </row>
    <row r="10" spans="1:31" s="58" customFormat="1" ht="12.2" customHeight="1" x14ac:dyDescent="0.2">
      <c r="A10" s="64"/>
      <c r="B10" s="45" t="s">
        <v>55</v>
      </c>
      <c r="C10" s="33"/>
      <c r="D10" s="300" t="s">
        <v>67</v>
      </c>
      <c r="E10" s="292" t="s">
        <v>394</v>
      </c>
      <c r="F10" s="198" t="s">
        <v>400</v>
      </c>
      <c r="G10" s="300" t="s">
        <v>66</v>
      </c>
      <c r="H10" s="292" t="s">
        <v>60</v>
      </c>
      <c r="I10" s="283" t="s">
        <v>57</v>
      </c>
      <c r="J10" s="292" t="s">
        <v>58</v>
      </c>
      <c r="K10" s="283" t="s">
        <v>59</v>
      </c>
      <c r="L10" s="33"/>
      <c r="M10" s="281" t="s">
        <v>389</v>
      </c>
      <c r="N10" s="283" t="s">
        <v>390</v>
      </c>
      <c r="O10" s="273" t="s">
        <v>124</v>
      </c>
      <c r="P10" s="33"/>
      <c r="Q10" s="284" t="s">
        <v>48</v>
      </c>
      <c r="R10" s="273" t="s">
        <v>68</v>
      </c>
      <c r="S10" s="284" t="s">
        <v>69</v>
      </c>
      <c r="T10" s="284" t="s">
        <v>125</v>
      </c>
      <c r="U10" s="33"/>
      <c r="V10" s="270" t="s">
        <v>391</v>
      </c>
      <c r="W10" s="270" t="s">
        <v>392</v>
      </c>
      <c r="X10" s="270" t="s">
        <v>393</v>
      </c>
      <c r="Y10" s="45" t="s">
        <v>55</v>
      </c>
      <c r="Z10" s="39"/>
      <c r="AA10" s="44"/>
      <c r="AB10" s="141"/>
      <c r="AC10" s="135" t="s">
        <v>126</v>
      </c>
      <c r="AD10" s="135" t="s">
        <v>127</v>
      </c>
      <c r="AE10" s="147"/>
    </row>
    <row r="11" spans="1:31" s="58" customFormat="1" ht="12.2" customHeight="1" x14ac:dyDescent="0.2">
      <c r="A11" s="64"/>
      <c r="B11" s="46"/>
      <c r="C11" s="33"/>
      <c r="D11" s="301"/>
      <c r="E11" s="292"/>
      <c r="F11" s="148"/>
      <c r="G11" s="301"/>
      <c r="H11" s="293"/>
      <c r="I11" s="284"/>
      <c r="J11" s="292"/>
      <c r="K11" s="284"/>
      <c r="L11" s="33"/>
      <c r="M11" s="281"/>
      <c r="N11" s="284"/>
      <c r="O11" s="273"/>
      <c r="P11" s="33"/>
      <c r="Q11" s="284"/>
      <c r="R11" s="273"/>
      <c r="S11" s="284"/>
      <c r="T11" s="284"/>
      <c r="U11" s="33"/>
      <c r="V11" s="271"/>
      <c r="W11" s="271"/>
      <c r="X11" s="271"/>
      <c r="Y11" s="46"/>
      <c r="Z11" s="44"/>
      <c r="AA11" s="44"/>
      <c r="AB11" s="141"/>
      <c r="AC11" s="134" t="s">
        <v>104</v>
      </c>
      <c r="AD11" s="135" t="s">
        <v>128</v>
      </c>
      <c r="AE11" s="147"/>
    </row>
    <row r="12" spans="1:31" s="58" customFormat="1" ht="12.2" customHeight="1" x14ac:dyDescent="0.2">
      <c r="A12" s="64"/>
      <c r="B12" s="47"/>
      <c r="C12" s="33"/>
      <c r="D12" s="302"/>
      <c r="E12" s="294"/>
      <c r="F12" s="149"/>
      <c r="G12" s="302"/>
      <c r="H12" s="294"/>
      <c r="I12" s="285"/>
      <c r="J12" s="294"/>
      <c r="K12" s="285"/>
      <c r="L12" s="33"/>
      <c r="M12" s="282"/>
      <c r="N12" s="285"/>
      <c r="O12" s="274"/>
      <c r="P12" s="33"/>
      <c r="Q12" s="285"/>
      <c r="R12" s="274"/>
      <c r="S12" s="285"/>
      <c r="T12" s="285"/>
      <c r="U12" s="33"/>
      <c r="V12" s="272"/>
      <c r="W12" s="272"/>
      <c r="X12" s="272"/>
      <c r="Y12" s="47"/>
      <c r="Z12" s="44"/>
      <c r="AA12" s="44"/>
      <c r="AB12" s="141"/>
      <c r="AC12" s="135" t="s">
        <v>129</v>
      </c>
      <c r="AD12" s="135" t="s">
        <v>130</v>
      </c>
      <c r="AE12" s="147"/>
    </row>
    <row r="13" spans="1:31" s="120" customFormat="1" x14ac:dyDescent="0.2">
      <c r="A13" s="111"/>
      <c r="B13" s="112">
        <v>1</v>
      </c>
      <c r="C13" s="113"/>
      <c r="D13" s="114"/>
      <c r="E13" s="114"/>
      <c r="F13" s="200"/>
      <c r="G13" s="114"/>
      <c r="H13" s="114"/>
      <c r="I13" s="115"/>
      <c r="J13" s="150"/>
      <c r="K13" s="115"/>
      <c r="L13" s="116"/>
      <c r="M13" s="117"/>
      <c r="N13" s="117"/>
      <c r="O13" s="117" t="str">
        <f t="shared" ref="O13:O47" si="0">IF(M13&gt;0,M13-N13,"")</f>
        <v/>
      </c>
      <c r="P13" s="116"/>
      <c r="Q13" s="115"/>
      <c r="R13" s="151"/>
      <c r="S13" s="152"/>
      <c r="T13" s="153"/>
      <c r="U13" s="116"/>
      <c r="V13" s="118"/>
      <c r="W13" s="118"/>
      <c r="X13" s="118" t="str">
        <f t="shared" ref="X13:X47" si="1">IF(V13&gt;0,IF(W13&gt;0,V13-W13,V13),"")</f>
        <v/>
      </c>
      <c r="Y13" s="154">
        <f t="shared" ref="Y13:Y47" si="2">IF(B13="","",B13)</f>
        <v>1</v>
      </c>
      <c r="Z13" s="155"/>
      <c r="AA13" s="119"/>
      <c r="AB13" s="142"/>
      <c r="AC13" s="135" t="s">
        <v>131</v>
      </c>
      <c r="AD13" s="135" t="s">
        <v>132</v>
      </c>
      <c r="AE13" s="136"/>
    </row>
    <row r="14" spans="1:31" s="120" customFormat="1" x14ac:dyDescent="0.2">
      <c r="A14" s="111"/>
      <c r="B14" s="156">
        <v>2</v>
      </c>
      <c r="C14" s="157"/>
      <c r="D14" s="138"/>
      <c r="E14" s="114"/>
      <c r="F14" s="200"/>
      <c r="G14" s="138"/>
      <c r="H14" s="138"/>
      <c r="I14" s="158"/>
      <c r="J14" s="159"/>
      <c r="K14" s="158"/>
      <c r="L14" s="160"/>
      <c r="M14" s="161"/>
      <c r="N14" s="161"/>
      <c r="O14" s="117" t="str">
        <f t="shared" si="0"/>
        <v/>
      </c>
      <c r="P14" s="160"/>
      <c r="Q14" s="162"/>
      <c r="R14" s="151"/>
      <c r="S14" s="163"/>
      <c r="T14" s="164"/>
      <c r="U14" s="160"/>
      <c r="V14" s="165"/>
      <c r="W14" s="165"/>
      <c r="X14" s="118" t="str">
        <f t="shared" si="1"/>
        <v/>
      </c>
      <c r="Y14" s="154">
        <f t="shared" si="2"/>
        <v>2</v>
      </c>
      <c r="Z14" s="155"/>
      <c r="AA14" s="119"/>
      <c r="AB14" s="142"/>
      <c r="AC14" s="135" t="s">
        <v>133</v>
      </c>
      <c r="AD14" s="135" t="s">
        <v>108</v>
      </c>
      <c r="AE14" s="136"/>
    </row>
    <row r="15" spans="1:31" s="120" customFormat="1" x14ac:dyDescent="0.2">
      <c r="A15" s="111"/>
      <c r="B15" s="156">
        <v>3</v>
      </c>
      <c r="C15" s="166"/>
      <c r="D15" s="138"/>
      <c r="E15" s="114"/>
      <c r="F15" s="200"/>
      <c r="G15" s="138"/>
      <c r="H15" s="138"/>
      <c r="I15" s="158"/>
      <c r="J15" s="159"/>
      <c r="K15" s="158"/>
      <c r="L15" s="167"/>
      <c r="M15" s="161"/>
      <c r="N15" s="161"/>
      <c r="O15" s="117" t="str">
        <f t="shared" si="0"/>
        <v/>
      </c>
      <c r="P15" s="167"/>
      <c r="Q15" s="162"/>
      <c r="R15" s="151"/>
      <c r="S15" s="163"/>
      <c r="T15" s="164"/>
      <c r="U15" s="167"/>
      <c r="V15" s="165"/>
      <c r="W15" s="165"/>
      <c r="X15" s="118" t="str">
        <f t="shared" si="1"/>
        <v/>
      </c>
      <c r="Y15" s="154">
        <f t="shared" si="2"/>
        <v>3</v>
      </c>
      <c r="Z15" s="155"/>
      <c r="AA15" s="119"/>
      <c r="AB15" s="142"/>
      <c r="AC15" s="135" t="s">
        <v>134</v>
      </c>
      <c r="AD15" s="135" t="s">
        <v>135</v>
      </c>
      <c r="AE15" s="136"/>
    </row>
    <row r="16" spans="1:31" s="120" customFormat="1" x14ac:dyDescent="0.2">
      <c r="A16" s="111"/>
      <c r="B16" s="112">
        <v>4</v>
      </c>
      <c r="C16" s="166"/>
      <c r="D16" s="138"/>
      <c r="E16" s="114"/>
      <c r="F16" s="200"/>
      <c r="G16" s="138"/>
      <c r="H16" s="138"/>
      <c r="I16" s="158"/>
      <c r="J16" s="159"/>
      <c r="K16" s="158"/>
      <c r="L16" s="167"/>
      <c r="M16" s="161"/>
      <c r="N16" s="161"/>
      <c r="O16" s="117" t="str">
        <f t="shared" si="0"/>
        <v/>
      </c>
      <c r="P16" s="167"/>
      <c r="Q16" s="162"/>
      <c r="R16" s="151"/>
      <c r="S16" s="163"/>
      <c r="T16" s="164"/>
      <c r="U16" s="167"/>
      <c r="V16" s="165"/>
      <c r="W16" s="165"/>
      <c r="X16" s="118" t="str">
        <f t="shared" si="1"/>
        <v/>
      </c>
      <c r="Y16" s="154">
        <f t="shared" si="2"/>
        <v>4</v>
      </c>
      <c r="Z16" s="155"/>
      <c r="AA16" s="119"/>
      <c r="AB16" s="142"/>
      <c r="AC16" s="135" t="s">
        <v>136</v>
      </c>
      <c r="AD16" s="135" t="s">
        <v>137</v>
      </c>
      <c r="AE16" s="136"/>
    </row>
    <row r="17" spans="1:31" s="120" customFormat="1" x14ac:dyDescent="0.2">
      <c r="A17" s="111"/>
      <c r="B17" s="156">
        <v>5</v>
      </c>
      <c r="C17" s="166"/>
      <c r="D17" s="138"/>
      <c r="E17" s="114"/>
      <c r="F17" s="200"/>
      <c r="G17" s="138"/>
      <c r="H17" s="138"/>
      <c r="I17" s="158"/>
      <c r="J17" s="159"/>
      <c r="K17" s="158"/>
      <c r="L17" s="167"/>
      <c r="M17" s="161"/>
      <c r="N17" s="161"/>
      <c r="O17" s="117" t="str">
        <f t="shared" si="0"/>
        <v/>
      </c>
      <c r="P17" s="167"/>
      <c r="Q17" s="162"/>
      <c r="R17" s="151"/>
      <c r="S17" s="163"/>
      <c r="T17" s="164"/>
      <c r="U17" s="167"/>
      <c r="V17" s="165"/>
      <c r="W17" s="165"/>
      <c r="X17" s="118" t="str">
        <f t="shared" si="1"/>
        <v/>
      </c>
      <c r="Y17" s="154">
        <f t="shared" si="2"/>
        <v>5</v>
      </c>
      <c r="Z17" s="155"/>
      <c r="AA17" s="119"/>
      <c r="AB17" s="142"/>
      <c r="AC17" s="135" t="s">
        <v>138</v>
      </c>
      <c r="AD17" s="135" t="s">
        <v>139</v>
      </c>
      <c r="AE17" s="136"/>
    </row>
    <row r="18" spans="1:31" s="120" customFormat="1" x14ac:dyDescent="0.2">
      <c r="A18" s="111"/>
      <c r="B18" s="156">
        <v>6</v>
      </c>
      <c r="C18" s="166"/>
      <c r="D18" s="138"/>
      <c r="E18" s="114"/>
      <c r="F18" s="200"/>
      <c r="G18" s="138"/>
      <c r="H18" s="138"/>
      <c r="I18" s="158"/>
      <c r="J18" s="159"/>
      <c r="K18" s="158"/>
      <c r="L18" s="167"/>
      <c r="M18" s="161"/>
      <c r="N18" s="161"/>
      <c r="O18" s="117" t="str">
        <f t="shared" si="0"/>
        <v/>
      </c>
      <c r="P18" s="167"/>
      <c r="Q18" s="162"/>
      <c r="R18" s="151"/>
      <c r="S18" s="163"/>
      <c r="T18" s="164"/>
      <c r="U18" s="167"/>
      <c r="V18" s="165"/>
      <c r="W18" s="165"/>
      <c r="X18" s="118" t="str">
        <f t="shared" si="1"/>
        <v/>
      </c>
      <c r="Y18" s="154">
        <f t="shared" si="2"/>
        <v>6</v>
      </c>
      <c r="Z18" s="155"/>
      <c r="AA18" s="119"/>
      <c r="AB18" s="136"/>
      <c r="AC18" s="135" t="s">
        <v>140</v>
      </c>
      <c r="AD18" s="134" t="s">
        <v>102</v>
      </c>
      <c r="AE18" s="136"/>
    </row>
    <row r="19" spans="1:31" s="120" customFormat="1" x14ac:dyDescent="0.2">
      <c r="A19" s="111"/>
      <c r="B19" s="112">
        <v>7</v>
      </c>
      <c r="C19" s="166"/>
      <c r="D19" s="138"/>
      <c r="E19" s="114"/>
      <c r="F19" s="200"/>
      <c r="G19" s="138"/>
      <c r="H19" s="138"/>
      <c r="I19" s="158"/>
      <c r="J19" s="159"/>
      <c r="K19" s="158"/>
      <c r="L19" s="167"/>
      <c r="M19" s="161"/>
      <c r="N19" s="161"/>
      <c r="O19" s="117" t="str">
        <f t="shared" si="0"/>
        <v/>
      </c>
      <c r="P19" s="167"/>
      <c r="Q19" s="162"/>
      <c r="R19" s="151"/>
      <c r="S19" s="163"/>
      <c r="T19" s="164"/>
      <c r="U19" s="167"/>
      <c r="V19" s="165"/>
      <c r="W19" s="165"/>
      <c r="X19" s="118" t="str">
        <f t="shared" si="1"/>
        <v/>
      </c>
      <c r="Y19" s="154">
        <f t="shared" si="2"/>
        <v>7</v>
      </c>
      <c r="Z19" s="155"/>
      <c r="AA19" s="119"/>
      <c r="AB19" s="142"/>
      <c r="AC19" s="135" t="s">
        <v>141</v>
      </c>
      <c r="AD19" s="135" t="s">
        <v>112</v>
      </c>
      <c r="AE19" s="136"/>
    </row>
    <row r="20" spans="1:31" s="120" customFormat="1" x14ac:dyDescent="0.2">
      <c r="A20" s="111"/>
      <c r="B20" s="112">
        <v>8</v>
      </c>
      <c r="C20" s="166"/>
      <c r="D20" s="138"/>
      <c r="E20" s="114"/>
      <c r="F20" s="200"/>
      <c r="G20" s="138"/>
      <c r="H20" s="138"/>
      <c r="I20" s="158"/>
      <c r="J20" s="159"/>
      <c r="K20" s="158"/>
      <c r="L20" s="167"/>
      <c r="M20" s="161"/>
      <c r="N20" s="161"/>
      <c r="O20" s="117" t="str">
        <f t="shared" si="0"/>
        <v/>
      </c>
      <c r="P20" s="167"/>
      <c r="Q20" s="162"/>
      <c r="R20" s="151"/>
      <c r="S20" s="163"/>
      <c r="T20" s="164"/>
      <c r="U20" s="167"/>
      <c r="V20" s="165"/>
      <c r="W20" s="165"/>
      <c r="X20" s="118" t="str">
        <f t="shared" si="1"/>
        <v/>
      </c>
      <c r="Y20" s="154">
        <f t="shared" si="2"/>
        <v>8</v>
      </c>
      <c r="Z20" s="155"/>
      <c r="AA20" s="119"/>
      <c r="AB20" s="142"/>
      <c r="AC20" s="134" t="s">
        <v>107</v>
      </c>
      <c r="AD20" s="135" t="s">
        <v>142</v>
      </c>
      <c r="AE20" s="136"/>
    </row>
    <row r="21" spans="1:31" s="120" customFormat="1" x14ac:dyDescent="0.2">
      <c r="A21" s="111"/>
      <c r="B21" s="156">
        <v>9</v>
      </c>
      <c r="C21" s="166"/>
      <c r="D21" s="138"/>
      <c r="E21" s="114"/>
      <c r="F21" s="200"/>
      <c r="G21" s="138"/>
      <c r="H21" s="138"/>
      <c r="I21" s="158"/>
      <c r="J21" s="159"/>
      <c r="K21" s="158"/>
      <c r="L21" s="167"/>
      <c r="M21" s="161"/>
      <c r="N21" s="161"/>
      <c r="O21" s="117" t="str">
        <f t="shared" si="0"/>
        <v/>
      </c>
      <c r="P21" s="167"/>
      <c r="Q21" s="162"/>
      <c r="R21" s="151"/>
      <c r="S21" s="163"/>
      <c r="T21" s="164"/>
      <c r="U21" s="167"/>
      <c r="V21" s="165"/>
      <c r="W21" s="165"/>
      <c r="X21" s="118" t="str">
        <f t="shared" si="1"/>
        <v/>
      </c>
      <c r="Y21" s="154">
        <f t="shared" si="2"/>
        <v>9</v>
      </c>
      <c r="Z21" s="155"/>
      <c r="AA21" s="119"/>
      <c r="AB21" s="142"/>
      <c r="AC21" s="135" t="s">
        <v>143</v>
      </c>
      <c r="AD21" s="135" t="s">
        <v>144</v>
      </c>
      <c r="AE21" s="136"/>
    </row>
    <row r="22" spans="1:31" s="120" customFormat="1" x14ac:dyDescent="0.2">
      <c r="A22" s="111"/>
      <c r="B22" s="156">
        <v>10</v>
      </c>
      <c r="C22" s="166"/>
      <c r="D22" s="138"/>
      <c r="E22" s="114"/>
      <c r="F22" s="200"/>
      <c r="G22" s="138"/>
      <c r="H22" s="138"/>
      <c r="I22" s="158"/>
      <c r="J22" s="159"/>
      <c r="K22" s="158"/>
      <c r="L22" s="167"/>
      <c r="M22" s="161"/>
      <c r="N22" s="161"/>
      <c r="O22" s="117" t="str">
        <f t="shared" si="0"/>
        <v/>
      </c>
      <c r="P22" s="167"/>
      <c r="Q22" s="162"/>
      <c r="R22" s="151"/>
      <c r="S22" s="163"/>
      <c r="T22" s="164"/>
      <c r="U22" s="167"/>
      <c r="V22" s="165"/>
      <c r="W22" s="165"/>
      <c r="X22" s="118" t="str">
        <f t="shared" si="1"/>
        <v/>
      </c>
      <c r="Y22" s="154">
        <f t="shared" si="2"/>
        <v>10</v>
      </c>
      <c r="Z22" s="155"/>
      <c r="AA22" s="119"/>
      <c r="AB22" s="142"/>
      <c r="AC22" s="135" t="s">
        <v>145</v>
      </c>
      <c r="AD22" s="135" t="s">
        <v>146</v>
      </c>
      <c r="AE22" s="136"/>
    </row>
    <row r="23" spans="1:31" s="120" customFormat="1" x14ac:dyDescent="0.2">
      <c r="A23" s="111"/>
      <c r="B23" s="112">
        <v>11</v>
      </c>
      <c r="C23" s="166"/>
      <c r="D23" s="138"/>
      <c r="E23" s="114"/>
      <c r="F23" s="200"/>
      <c r="G23" s="138"/>
      <c r="H23" s="138"/>
      <c r="I23" s="158"/>
      <c r="J23" s="159"/>
      <c r="K23" s="158"/>
      <c r="L23" s="167"/>
      <c r="M23" s="161"/>
      <c r="N23" s="161"/>
      <c r="O23" s="117" t="str">
        <f t="shared" si="0"/>
        <v/>
      </c>
      <c r="P23" s="167"/>
      <c r="Q23" s="162"/>
      <c r="R23" s="151"/>
      <c r="S23" s="163"/>
      <c r="T23" s="164"/>
      <c r="U23" s="167"/>
      <c r="V23" s="165"/>
      <c r="W23" s="165"/>
      <c r="X23" s="118" t="str">
        <f t="shared" si="1"/>
        <v/>
      </c>
      <c r="Y23" s="154">
        <f t="shared" si="2"/>
        <v>11</v>
      </c>
      <c r="Z23" s="155"/>
      <c r="AA23" s="119"/>
      <c r="AB23" s="142"/>
      <c r="AC23" s="135" t="s">
        <v>147</v>
      </c>
      <c r="AD23" s="135" t="s">
        <v>148</v>
      </c>
      <c r="AE23" s="136"/>
    </row>
    <row r="24" spans="1:31" s="120" customFormat="1" x14ac:dyDescent="0.2">
      <c r="A24" s="111"/>
      <c r="B24" s="156">
        <v>12</v>
      </c>
      <c r="C24" s="166"/>
      <c r="D24" s="138"/>
      <c r="E24" s="114"/>
      <c r="F24" s="200"/>
      <c r="G24" s="138"/>
      <c r="H24" s="138"/>
      <c r="I24" s="158"/>
      <c r="J24" s="159"/>
      <c r="K24" s="158"/>
      <c r="L24" s="167"/>
      <c r="M24" s="161"/>
      <c r="N24" s="161"/>
      <c r="O24" s="117" t="str">
        <f t="shared" si="0"/>
        <v/>
      </c>
      <c r="P24" s="167"/>
      <c r="Q24" s="162"/>
      <c r="R24" s="151"/>
      <c r="S24" s="163"/>
      <c r="T24" s="164"/>
      <c r="U24" s="167"/>
      <c r="V24" s="165"/>
      <c r="W24" s="165"/>
      <c r="X24" s="118" t="str">
        <f t="shared" si="1"/>
        <v/>
      </c>
      <c r="Y24" s="154">
        <f t="shared" si="2"/>
        <v>12</v>
      </c>
      <c r="Z24" s="155"/>
      <c r="AA24" s="119"/>
      <c r="AB24" s="142"/>
      <c r="AC24" s="135" t="s">
        <v>149</v>
      </c>
      <c r="AD24" s="135" t="s">
        <v>150</v>
      </c>
      <c r="AE24" s="136"/>
    </row>
    <row r="25" spans="1:31" s="120" customFormat="1" x14ac:dyDescent="0.2">
      <c r="A25" s="111"/>
      <c r="B25" s="156">
        <v>13</v>
      </c>
      <c r="C25" s="166"/>
      <c r="D25" s="138"/>
      <c r="E25" s="114"/>
      <c r="F25" s="200"/>
      <c r="G25" s="138"/>
      <c r="H25" s="138"/>
      <c r="I25" s="158"/>
      <c r="J25" s="159"/>
      <c r="K25" s="158"/>
      <c r="L25" s="167"/>
      <c r="M25" s="161"/>
      <c r="N25" s="161"/>
      <c r="O25" s="117" t="str">
        <f t="shared" si="0"/>
        <v/>
      </c>
      <c r="P25" s="167"/>
      <c r="Q25" s="162"/>
      <c r="R25" s="151"/>
      <c r="S25" s="163"/>
      <c r="T25" s="164"/>
      <c r="U25" s="167"/>
      <c r="V25" s="165"/>
      <c r="W25" s="165"/>
      <c r="X25" s="118" t="str">
        <f t="shared" si="1"/>
        <v/>
      </c>
      <c r="Y25" s="154">
        <f t="shared" si="2"/>
        <v>13</v>
      </c>
      <c r="Z25" s="155"/>
      <c r="AA25" s="119"/>
      <c r="AB25" s="142"/>
      <c r="AC25" s="135" t="s">
        <v>151</v>
      </c>
      <c r="AD25" s="135" t="s">
        <v>118</v>
      </c>
      <c r="AE25" s="136"/>
    </row>
    <row r="26" spans="1:31" s="120" customFormat="1" x14ac:dyDescent="0.2">
      <c r="A26" s="111"/>
      <c r="B26" s="112">
        <v>14</v>
      </c>
      <c r="C26" s="166"/>
      <c r="D26" s="138"/>
      <c r="E26" s="114"/>
      <c r="F26" s="200"/>
      <c r="G26" s="138"/>
      <c r="H26" s="138"/>
      <c r="I26" s="158"/>
      <c r="J26" s="159"/>
      <c r="K26" s="158"/>
      <c r="L26" s="167"/>
      <c r="M26" s="161"/>
      <c r="N26" s="161"/>
      <c r="O26" s="117" t="str">
        <f t="shared" si="0"/>
        <v/>
      </c>
      <c r="P26" s="167"/>
      <c r="Q26" s="162"/>
      <c r="R26" s="151"/>
      <c r="S26" s="163"/>
      <c r="T26" s="164"/>
      <c r="U26" s="167"/>
      <c r="V26" s="165"/>
      <c r="W26" s="165"/>
      <c r="X26" s="118" t="str">
        <f t="shared" si="1"/>
        <v/>
      </c>
      <c r="Y26" s="154">
        <f t="shared" si="2"/>
        <v>14</v>
      </c>
      <c r="Z26" s="155"/>
      <c r="AA26" s="119"/>
      <c r="AB26" s="142"/>
      <c r="AC26" s="135" t="s">
        <v>152</v>
      </c>
      <c r="AD26" s="135" t="s">
        <v>153</v>
      </c>
      <c r="AE26" s="136"/>
    </row>
    <row r="27" spans="1:31" s="120" customFormat="1" x14ac:dyDescent="0.2">
      <c r="A27" s="111"/>
      <c r="B27" s="112">
        <v>15</v>
      </c>
      <c r="C27" s="166"/>
      <c r="D27" s="138"/>
      <c r="E27" s="114"/>
      <c r="F27" s="200"/>
      <c r="G27" s="138"/>
      <c r="H27" s="138"/>
      <c r="I27" s="158"/>
      <c r="J27" s="159"/>
      <c r="K27" s="158"/>
      <c r="L27" s="167"/>
      <c r="M27" s="161"/>
      <c r="N27" s="161"/>
      <c r="O27" s="117" t="str">
        <f t="shared" si="0"/>
        <v/>
      </c>
      <c r="P27" s="167"/>
      <c r="Q27" s="162"/>
      <c r="R27" s="151"/>
      <c r="S27" s="163"/>
      <c r="T27" s="164"/>
      <c r="U27" s="167"/>
      <c r="V27" s="165"/>
      <c r="W27" s="165"/>
      <c r="X27" s="118" t="str">
        <f t="shared" si="1"/>
        <v/>
      </c>
      <c r="Y27" s="154">
        <f t="shared" si="2"/>
        <v>15</v>
      </c>
      <c r="Z27" s="155"/>
      <c r="AA27" s="119"/>
      <c r="AB27" s="142"/>
      <c r="AC27" s="135" t="s">
        <v>154</v>
      </c>
      <c r="AD27" s="135" t="s">
        <v>155</v>
      </c>
      <c r="AE27" s="136"/>
    </row>
    <row r="28" spans="1:31" s="120" customFormat="1" x14ac:dyDescent="0.2">
      <c r="A28" s="111"/>
      <c r="B28" s="156">
        <v>16</v>
      </c>
      <c r="C28" s="166"/>
      <c r="D28" s="138"/>
      <c r="E28" s="114"/>
      <c r="F28" s="200"/>
      <c r="G28" s="138"/>
      <c r="H28" s="138"/>
      <c r="I28" s="158"/>
      <c r="J28" s="159"/>
      <c r="K28" s="158"/>
      <c r="L28" s="167"/>
      <c r="M28" s="161"/>
      <c r="N28" s="161"/>
      <c r="O28" s="117" t="str">
        <f t="shared" si="0"/>
        <v/>
      </c>
      <c r="P28" s="167"/>
      <c r="Q28" s="162"/>
      <c r="R28" s="151"/>
      <c r="S28" s="163"/>
      <c r="T28" s="164"/>
      <c r="U28" s="167"/>
      <c r="V28" s="165"/>
      <c r="W28" s="165"/>
      <c r="X28" s="118" t="str">
        <f t="shared" si="1"/>
        <v/>
      </c>
      <c r="Y28" s="154">
        <f t="shared" si="2"/>
        <v>16</v>
      </c>
      <c r="Z28" s="155"/>
      <c r="AA28" s="119"/>
      <c r="AB28" s="142"/>
      <c r="AC28" s="135" t="s">
        <v>156</v>
      </c>
      <c r="AD28" s="135" t="s">
        <v>157</v>
      </c>
      <c r="AE28" s="136"/>
    </row>
    <row r="29" spans="1:31" s="120" customFormat="1" x14ac:dyDescent="0.2">
      <c r="A29" s="111"/>
      <c r="B29" s="156">
        <v>17</v>
      </c>
      <c r="C29" s="166"/>
      <c r="D29" s="138"/>
      <c r="E29" s="114"/>
      <c r="F29" s="200"/>
      <c r="G29" s="138"/>
      <c r="H29" s="138"/>
      <c r="I29" s="158"/>
      <c r="J29" s="159"/>
      <c r="K29" s="158"/>
      <c r="L29" s="167"/>
      <c r="M29" s="161"/>
      <c r="N29" s="161"/>
      <c r="O29" s="117" t="str">
        <f t="shared" si="0"/>
        <v/>
      </c>
      <c r="P29" s="167"/>
      <c r="Q29" s="162"/>
      <c r="R29" s="151"/>
      <c r="S29" s="163"/>
      <c r="T29" s="164"/>
      <c r="U29" s="167"/>
      <c r="V29" s="165"/>
      <c r="W29" s="165"/>
      <c r="X29" s="118" t="str">
        <f t="shared" si="1"/>
        <v/>
      </c>
      <c r="Y29" s="154">
        <f t="shared" si="2"/>
        <v>17</v>
      </c>
      <c r="Z29" s="155"/>
      <c r="AA29" s="119"/>
      <c r="AB29" s="142"/>
      <c r="AC29" s="135" t="s">
        <v>158</v>
      </c>
      <c r="AD29" s="135" t="s">
        <v>159</v>
      </c>
      <c r="AE29" s="136"/>
    </row>
    <row r="30" spans="1:31" s="120" customFormat="1" x14ac:dyDescent="0.2">
      <c r="A30" s="111"/>
      <c r="B30" s="112">
        <v>18</v>
      </c>
      <c r="C30" s="166"/>
      <c r="D30" s="138"/>
      <c r="E30" s="114"/>
      <c r="F30" s="200"/>
      <c r="G30" s="138"/>
      <c r="H30" s="138"/>
      <c r="I30" s="158"/>
      <c r="J30" s="159"/>
      <c r="K30" s="158"/>
      <c r="L30" s="167"/>
      <c r="M30" s="161"/>
      <c r="N30" s="161"/>
      <c r="O30" s="117" t="str">
        <f t="shared" si="0"/>
        <v/>
      </c>
      <c r="P30" s="167"/>
      <c r="Q30" s="162"/>
      <c r="R30" s="151"/>
      <c r="S30" s="163"/>
      <c r="T30" s="164"/>
      <c r="U30" s="167"/>
      <c r="V30" s="165"/>
      <c r="W30" s="165"/>
      <c r="X30" s="118" t="str">
        <f t="shared" si="1"/>
        <v/>
      </c>
      <c r="Y30" s="154">
        <f t="shared" si="2"/>
        <v>18</v>
      </c>
      <c r="Z30" s="155"/>
      <c r="AA30" s="119"/>
      <c r="AB30" s="142"/>
      <c r="AC30" s="134" t="s">
        <v>109</v>
      </c>
      <c r="AD30" s="135" t="s">
        <v>160</v>
      </c>
      <c r="AE30" s="136"/>
    </row>
    <row r="31" spans="1:31" s="120" customFormat="1" x14ac:dyDescent="0.2">
      <c r="A31" s="111"/>
      <c r="B31" s="156">
        <v>19</v>
      </c>
      <c r="C31" s="166"/>
      <c r="D31" s="138"/>
      <c r="E31" s="114"/>
      <c r="F31" s="200"/>
      <c r="G31" s="138"/>
      <c r="H31" s="138"/>
      <c r="I31" s="158"/>
      <c r="J31" s="159"/>
      <c r="K31" s="158"/>
      <c r="L31" s="167"/>
      <c r="M31" s="161"/>
      <c r="N31" s="161"/>
      <c r="O31" s="117" t="str">
        <f t="shared" si="0"/>
        <v/>
      </c>
      <c r="P31" s="167"/>
      <c r="Q31" s="162"/>
      <c r="R31" s="151"/>
      <c r="S31" s="163"/>
      <c r="T31" s="164"/>
      <c r="U31" s="167"/>
      <c r="V31" s="165"/>
      <c r="W31" s="165"/>
      <c r="X31" s="118" t="str">
        <f t="shared" si="1"/>
        <v/>
      </c>
      <c r="Y31" s="154">
        <f t="shared" si="2"/>
        <v>19</v>
      </c>
      <c r="Z31" s="155"/>
      <c r="AA31" s="119"/>
      <c r="AB31" s="142"/>
      <c r="AC31" s="135" t="s">
        <v>161</v>
      </c>
      <c r="AD31" s="135" t="s">
        <v>162</v>
      </c>
      <c r="AE31" s="136"/>
    </row>
    <row r="32" spans="1:31" s="120" customFormat="1" x14ac:dyDescent="0.2">
      <c r="A32" s="111"/>
      <c r="B32" s="156">
        <v>20</v>
      </c>
      <c r="C32" s="166"/>
      <c r="D32" s="138"/>
      <c r="E32" s="114"/>
      <c r="F32" s="200"/>
      <c r="G32" s="138"/>
      <c r="H32" s="138"/>
      <c r="I32" s="158"/>
      <c r="J32" s="159"/>
      <c r="K32" s="158"/>
      <c r="L32" s="167"/>
      <c r="M32" s="161"/>
      <c r="N32" s="161"/>
      <c r="O32" s="117" t="str">
        <f t="shared" si="0"/>
        <v/>
      </c>
      <c r="P32" s="167"/>
      <c r="Q32" s="162"/>
      <c r="R32" s="151"/>
      <c r="S32" s="163"/>
      <c r="T32" s="164"/>
      <c r="U32" s="167"/>
      <c r="V32" s="165"/>
      <c r="W32" s="165"/>
      <c r="X32" s="118" t="str">
        <f t="shared" si="1"/>
        <v/>
      </c>
      <c r="Y32" s="154">
        <f t="shared" si="2"/>
        <v>20</v>
      </c>
      <c r="Z32" s="155"/>
      <c r="AA32" s="119"/>
      <c r="AB32" s="142"/>
      <c r="AC32" s="135" t="s">
        <v>163</v>
      </c>
      <c r="AD32" s="135" t="s">
        <v>164</v>
      </c>
      <c r="AE32" s="136"/>
    </row>
    <row r="33" spans="1:31" s="120" customFormat="1" x14ac:dyDescent="0.2">
      <c r="A33" s="111"/>
      <c r="B33" s="112">
        <v>21</v>
      </c>
      <c r="C33" s="166"/>
      <c r="D33" s="138"/>
      <c r="E33" s="114"/>
      <c r="F33" s="200"/>
      <c r="G33" s="138"/>
      <c r="H33" s="138"/>
      <c r="I33" s="158"/>
      <c r="J33" s="159"/>
      <c r="K33" s="158"/>
      <c r="L33" s="167"/>
      <c r="M33" s="161"/>
      <c r="N33" s="161"/>
      <c r="O33" s="117" t="str">
        <f t="shared" si="0"/>
        <v/>
      </c>
      <c r="P33" s="167"/>
      <c r="Q33" s="162"/>
      <c r="R33" s="151"/>
      <c r="S33" s="163"/>
      <c r="T33" s="164"/>
      <c r="U33" s="167"/>
      <c r="V33" s="165"/>
      <c r="W33" s="165"/>
      <c r="X33" s="118" t="str">
        <f t="shared" si="1"/>
        <v/>
      </c>
      <c r="Y33" s="154">
        <f t="shared" si="2"/>
        <v>21</v>
      </c>
      <c r="Z33" s="155"/>
      <c r="AA33" s="119"/>
      <c r="AB33" s="142"/>
      <c r="AC33" s="135" t="s">
        <v>165</v>
      </c>
      <c r="AD33" s="135" t="s">
        <v>166</v>
      </c>
      <c r="AE33" s="136"/>
    </row>
    <row r="34" spans="1:31" s="120" customFormat="1" x14ac:dyDescent="0.2">
      <c r="A34" s="111"/>
      <c r="B34" s="112">
        <v>22</v>
      </c>
      <c r="C34" s="166"/>
      <c r="D34" s="138"/>
      <c r="E34" s="114"/>
      <c r="F34" s="200"/>
      <c r="G34" s="138"/>
      <c r="H34" s="138"/>
      <c r="I34" s="158"/>
      <c r="J34" s="159"/>
      <c r="K34" s="158"/>
      <c r="L34" s="167"/>
      <c r="M34" s="161"/>
      <c r="N34" s="161"/>
      <c r="O34" s="117" t="str">
        <f t="shared" si="0"/>
        <v/>
      </c>
      <c r="P34" s="167"/>
      <c r="Q34" s="162"/>
      <c r="R34" s="151"/>
      <c r="S34" s="163"/>
      <c r="T34" s="164"/>
      <c r="U34" s="167"/>
      <c r="V34" s="165"/>
      <c r="W34" s="165"/>
      <c r="X34" s="118" t="str">
        <f t="shared" si="1"/>
        <v/>
      </c>
      <c r="Y34" s="154">
        <f t="shared" si="2"/>
        <v>22</v>
      </c>
      <c r="Z34" s="155"/>
      <c r="AA34" s="119"/>
      <c r="AB34" s="142"/>
      <c r="AC34" s="135" t="s">
        <v>167</v>
      </c>
      <c r="AD34" s="135" t="s">
        <v>168</v>
      </c>
      <c r="AE34" s="136"/>
    </row>
    <row r="35" spans="1:31" s="120" customFormat="1" x14ac:dyDescent="0.2">
      <c r="A35" s="111"/>
      <c r="B35" s="156">
        <v>23</v>
      </c>
      <c r="C35" s="166"/>
      <c r="D35" s="138"/>
      <c r="E35" s="114"/>
      <c r="F35" s="200"/>
      <c r="G35" s="138"/>
      <c r="H35" s="138"/>
      <c r="I35" s="158"/>
      <c r="J35" s="159"/>
      <c r="K35" s="158"/>
      <c r="L35" s="167"/>
      <c r="M35" s="161"/>
      <c r="N35" s="161"/>
      <c r="O35" s="117" t="str">
        <f t="shared" si="0"/>
        <v/>
      </c>
      <c r="P35" s="167"/>
      <c r="Q35" s="162"/>
      <c r="R35" s="151"/>
      <c r="S35" s="163"/>
      <c r="T35" s="164"/>
      <c r="U35" s="167"/>
      <c r="V35" s="165"/>
      <c r="W35" s="165"/>
      <c r="X35" s="118" t="str">
        <f t="shared" si="1"/>
        <v/>
      </c>
      <c r="Y35" s="154">
        <f t="shared" si="2"/>
        <v>23</v>
      </c>
      <c r="Z35" s="155"/>
      <c r="AA35" s="119"/>
      <c r="AB35" s="142"/>
      <c r="AC35" s="135" t="s">
        <v>169</v>
      </c>
      <c r="AD35" s="135" t="s">
        <v>120</v>
      </c>
      <c r="AE35" s="136"/>
    </row>
    <row r="36" spans="1:31" s="120" customFormat="1" x14ac:dyDescent="0.2">
      <c r="A36" s="111"/>
      <c r="B36" s="156">
        <v>24</v>
      </c>
      <c r="C36" s="166"/>
      <c r="D36" s="138"/>
      <c r="E36" s="114"/>
      <c r="F36" s="200"/>
      <c r="G36" s="138"/>
      <c r="H36" s="138"/>
      <c r="I36" s="158"/>
      <c r="J36" s="159"/>
      <c r="K36" s="158"/>
      <c r="L36" s="167"/>
      <c r="M36" s="161"/>
      <c r="N36" s="161"/>
      <c r="O36" s="117" t="str">
        <f t="shared" si="0"/>
        <v/>
      </c>
      <c r="P36" s="167"/>
      <c r="Q36" s="162"/>
      <c r="R36" s="151"/>
      <c r="S36" s="163"/>
      <c r="T36" s="164"/>
      <c r="U36" s="167"/>
      <c r="V36" s="165"/>
      <c r="W36" s="165"/>
      <c r="X36" s="118" t="str">
        <f t="shared" si="1"/>
        <v/>
      </c>
      <c r="Y36" s="154">
        <f t="shared" si="2"/>
        <v>24</v>
      </c>
      <c r="Z36" s="155"/>
      <c r="AA36" s="119"/>
      <c r="AB36" s="142"/>
      <c r="AC36" s="135" t="s">
        <v>170</v>
      </c>
      <c r="AD36" s="135" t="s">
        <v>122</v>
      </c>
      <c r="AE36" s="136"/>
    </row>
    <row r="37" spans="1:31" s="120" customFormat="1" x14ac:dyDescent="0.2">
      <c r="A37" s="111"/>
      <c r="B37" s="112">
        <v>25</v>
      </c>
      <c r="C37" s="166"/>
      <c r="D37" s="138"/>
      <c r="E37" s="114"/>
      <c r="F37" s="200"/>
      <c r="G37" s="138"/>
      <c r="H37" s="138"/>
      <c r="I37" s="158"/>
      <c r="J37" s="159"/>
      <c r="K37" s="158"/>
      <c r="L37" s="167"/>
      <c r="M37" s="161"/>
      <c r="N37" s="161"/>
      <c r="O37" s="117" t="str">
        <f t="shared" si="0"/>
        <v/>
      </c>
      <c r="P37" s="167"/>
      <c r="Q37" s="162"/>
      <c r="R37" s="151"/>
      <c r="S37" s="163"/>
      <c r="T37" s="164"/>
      <c r="U37" s="167"/>
      <c r="V37" s="165"/>
      <c r="W37" s="165"/>
      <c r="X37" s="118" t="str">
        <f t="shared" si="1"/>
        <v/>
      </c>
      <c r="Y37" s="154">
        <f t="shared" si="2"/>
        <v>25</v>
      </c>
      <c r="Z37" s="155"/>
      <c r="AA37" s="119"/>
      <c r="AB37" s="142"/>
      <c r="AC37" s="135" t="s">
        <v>171</v>
      </c>
      <c r="AD37" s="135" t="s">
        <v>126</v>
      </c>
      <c r="AE37" s="136"/>
    </row>
    <row r="38" spans="1:31" s="120" customFormat="1" x14ac:dyDescent="0.2">
      <c r="A38" s="111"/>
      <c r="B38" s="156">
        <v>26</v>
      </c>
      <c r="C38" s="166"/>
      <c r="D38" s="138"/>
      <c r="E38" s="114"/>
      <c r="F38" s="200"/>
      <c r="G38" s="138"/>
      <c r="H38" s="138"/>
      <c r="I38" s="158"/>
      <c r="J38" s="159"/>
      <c r="K38" s="158"/>
      <c r="L38" s="167"/>
      <c r="M38" s="161"/>
      <c r="N38" s="161"/>
      <c r="O38" s="117" t="str">
        <f t="shared" si="0"/>
        <v/>
      </c>
      <c r="P38" s="167"/>
      <c r="Q38" s="162"/>
      <c r="R38" s="151"/>
      <c r="S38" s="163"/>
      <c r="T38" s="164"/>
      <c r="U38" s="167"/>
      <c r="V38" s="165"/>
      <c r="W38" s="165"/>
      <c r="X38" s="118" t="str">
        <f t="shared" si="1"/>
        <v/>
      </c>
      <c r="Y38" s="154">
        <f t="shared" si="2"/>
        <v>26</v>
      </c>
      <c r="Z38" s="155"/>
      <c r="AA38" s="119"/>
      <c r="AB38" s="142"/>
      <c r="AC38" s="134" t="s">
        <v>111</v>
      </c>
      <c r="AD38" s="135" t="s">
        <v>172</v>
      </c>
      <c r="AE38" s="136"/>
    </row>
    <row r="39" spans="1:31" s="120" customFormat="1" x14ac:dyDescent="0.2">
      <c r="A39" s="111"/>
      <c r="B39" s="156">
        <v>27</v>
      </c>
      <c r="C39" s="166"/>
      <c r="D39" s="138"/>
      <c r="E39" s="114"/>
      <c r="F39" s="200"/>
      <c r="G39" s="138"/>
      <c r="H39" s="138"/>
      <c r="I39" s="158"/>
      <c r="J39" s="159"/>
      <c r="K39" s="158"/>
      <c r="L39" s="167"/>
      <c r="M39" s="161"/>
      <c r="N39" s="161"/>
      <c r="O39" s="117" t="str">
        <f t="shared" si="0"/>
        <v/>
      </c>
      <c r="P39" s="167"/>
      <c r="Q39" s="162"/>
      <c r="R39" s="151"/>
      <c r="S39" s="163"/>
      <c r="T39" s="164"/>
      <c r="U39" s="167"/>
      <c r="V39" s="165"/>
      <c r="W39" s="165"/>
      <c r="X39" s="118" t="str">
        <f t="shared" si="1"/>
        <v/>
      </c>
      <c r="Y39" s="154">
        <f t="shared" si="2"/>
        <v>27</v>
      </c>
      <c r="Z39" s="155"/>
      <c r="AA39" s="119"/>
      <c r="AB39" s="142"/>
      <c r="AC39" s="135" t="s">
        <v>173</v>
      </c>
      <c r="AD39" s="135" t="s">
        <v>174</v>
      </c>
      <c r="AE39" s="136"/>
    </row>
    <row r="40" spans="1:31" s="120" customFormat="1" x14ac:dyDescent="0.2">
      <c r="A40" s="111"/>
      <c r="B40" s="112">
        <v>28</v>
      </c>
      <c r="C40" s="166"/>
      <c r="D40" s="138"/>
      <c r="E40" s="114"/>
      <c r="F40" s="200"/>
      <c r="G40" s="138"/>
      <c r="H40" s="138"/>
      <c r="I40" s="158"/>
      <c r="J40" s="159"/>
      <c r="K40" s="158"/>
      <c r="L40" s="167"/>
      <c r="M40" s="161"/>
      <c r="N40" s="161"/>
      <c r="O40" s="117" t="str">
        <f t="shared" si="0"/>
        <v/>
      </c>
      <c r="P40" s="167"/>
      <c r="Q40" s="162"/>
      <c r="R40" s="151"/>
      <c r="S40" s="163"/>
      <c r="T40" s="164"/>
      <c r="U40" s="167"/>
      <c r="V40" s="165"/>
      <c r="W40" s="165"/>
      <c r="X40" s="118" t="str">
        <f t="shared" si="1"/>
        <v/>
      </c>
      <c r="Y40" s="154">
        <f t="shared" si="2"/>
        <v>28</v>
      </c>
      <c r="Z40" s="155"/>
      <c r="AA40" s="119"/>
      <c r="AB40" s="136"/>
      <c r="AC40" s="135" t="s">
        <v>175</v>
      </c>
      <c r="AD40" s="134" t="s">
        <v>104</v>
      </c>
      <c r="AE40" s="136"/>
    </row>
    <row r="41" spans="1:31" s="120" customFormat="1" x14ac:dyDescent="0.2">
      <c r="A41" s="111"/>
      <c r="B41" s="156">
        <v>29</v>
      </c>
      <c r="C41" s="166"/>
      <c r="D41" s="138"/>
      <c r="E41" s="114"/>
      <c r="F41" s="200"/>
      <c r="G41" s="138"/>
      <c r="H41" s="138"/>
      <c r="I41" s="158"/>
      <c r="J41" s="159"/>
      <c r="K41" s="158"/>
      <c r="L41" s="167"/>
      <c r="M41" s="161"/>
      <c r="N41" s="161"/>
      <c r="O41" s="117" t="str">
        <f t="shared" si="0"/>
        <v/>
      </c>
      <c r="P41" s="167"/>
      <c r="Q41" s="162"/>
      <c r="R41" s="151"/>
      <c r="S41" s="163"/>
      <c r="T41" s="164"/>
      <c r="U41" s="167"/>
      <c r="V41" s="165"/>
      <c r="W41" s="165"/>
      <c r="X41" s="118" t="str">
        <f t="shared" si="1"/>
        <v/>
      </c>
      <c r="Y41" s="154">
        <f t="shared" si="2"/>
        <v>29</v>
      </c>
      <c r="Z41" s="155"/>
      <c r="AA41" s="119"/>
      <c r="AB41" s="142"/>
      <c r="AC41" s="134" t="s">
        <v>117</v>
      </c>
      <c r="AD41" s="135" t="s">
        <v>129</v>
      </c>
      <c r="AE41" s="136"/>
    </row>
    <row r="42" spans="1:31" s="120" customFormat="1" x14ac:dyDescent="0.2">
      <c r="A42" s="111"/>
      <c r="B42" s="156">
        <v>30</v>
      </c>
      <c r="C42" s="166"/>
      <c r="D42" s="138"/>
      <c r="E42" s="114"/>
      <c r="F42" s="200"/>
      <c r="G42" s="138"/>
      <c r="H42" s="138"/>
      <c r="I42" s="158"/>
      <c r="J42" s="159"/>
      <c r="K42" s="158"/>
      <c r="L42" s="167"/>
      <c r="M42" s="161"/>
      <c r="N42" s="161"/>
      <c r="O42" s="117" t="str">
        <f t="shared" si="0"/>
        <v/>
      </c>
      <c r="P42" s="167"/>
      <c r="Q42" s="162"/>
      <c r="R42" s="151"/>
      <c r="S42" s="163"/>
      <c r="T42" s="164"/>
      <c r="U42" s="167"/>
      <c r="V42" s="165"/>
      <c r="W42" s="165"/>
      <c r="X42" s="118" t="str">
        <f t="shared" si="1"/>
        <v/>
      </c>
      <c r="Y42" s="154">
        <f t="shared" si="2"/>
        <v>30</v>
      </c>
      <c r="Z42" s="155"/>
      <c r="AA42" s="119"/>
      <c r="AB42" s="142"/>
      <c r="AC42" s="135" t="s">
        <v>176</v>
      </c>
      <c r="AD42" s="135" t="s">
        <v>177</v>
      </c>
      <c r="AE42" s="136"/>
    </row>
    <row r="43" spans="1:31" s="120" customFormat="1" x14ac:dyDescent="0.2">
      <c r="A43" s="111"/>
      <c r="B43" s="112"/>
      <c r="C43" s="166"/>
      <c r="D43" s="138"/>
      <c r="E43" s="114"/>
      <c r="F43" s="114"/>
      <c r="G43" s="138"/>
      <c r="H43" s="138"/>
      <c r="I43" s="158"/>
      <c r="J43" s="159"/>
      <c r="K43" s="158"/>
      <c r="L43" s="167"/>
      <c r="M43" s="161"/>
      <c r="N43" s="161"/>
      <c r="O43" s="117" t="str">
        <f t="shared" si="0"/>
        <v/>
      </c>
      <c r="P43" s="167"/>
      <c r="Q43" s="162"/>
      <c r="R43" s="151"/>
      <c r="S43" s="163"/>
      <c r="T43" s="164"/>
      <c r="U43" s="167"/>
      <c r="V43" s="165"/>
      <c r="W43" s="165"/>
      <c r="X43" s="118" t="str">
        <f t="shared" si="1"/>
        <v/>
      </c>
      <c r="Y43" s="154" t="str">
        <f t="shared" si="2"/>
        <v/>
      </c>
      <c r="Z43" s="155"/>
      <c r="AA43" s="119"/>
      <c r="AB43" s="142"/>
      <c r="AC43" s="135" t="s">
        <v>178</v>
      </c>
      <c r="AD43" s="135" t="s">
        <v>179</v>
      </c>
      <c r="AE43" s="136"/>
    </row>
    <row r="44" spans="1:31" s="120" customFormat="1" x14ac:dyDescent="0.2">
      <c r="A44" s="111"/>
      <c r="B44" s="112"/>
      <c r="C44" s="166"/>
      <c r="D44" s="138"/>
      <c r="E44" s="114"/>
      <c r="F44" s="114"/>
      <c r="G44" s="138"/>
      <c r="H44" s="138"/>
      <c r="I44" s="158"/>
      <c r="J44" s="159"/>
      <c r="K44" s="158"/>
      <c r="L44" s="167"/>
      <c r="M44" s="161"/>
      <c r="N44" s="161"/>
      <c r="O44" s="117" t="str">
        <f t="shared" si="0"/>
        <v/>
      </c>
      <c r="P44" s="167"/>
      <c r="Q44" s="162"/>
      <c r="R44" s="151"/>
      <c r="S44" s="163"/>
      <c r="T44" s="164"/>
      <c r="U44" s="167"/>
      <c r="V44" s="165"/>
      <c r="W44" s="165"/>
      <c r="X44" s="118" t="str">
        <f t="shared" si="1"/>
        <v/>
      </c>
      <c r="Y44" s="154" t="str">
        <f t="shared" si="2"/>
        <v/>
      </c>
      <c r="Z44" s="155"/>
      <c r="AA44" s="119"/>
      <c r="AB44" s="142"/>
      <c r="AC44" s="135" t="s">
        <v>180</v>
      </c>
      <c r="AD44" s="135" t="s">
        <v>181</v>
      </c>
      <c r="AE44" s="136"/>
    </row>
    <row r="45" spans="1:31" s="120" customFormat="1" x14ac:dyDescent="0.2">
      <c r="A45" s="111"/>
      <c r="B45" s="156"/>
      <c r="C45" s="166"/>
      <c r="D45" s="138"/>
      <c r="E45" s="114"/>
      <c r="F45" s="114"/>
      <c r="G45" s="138"/>
      <c r="H45" s="138"/>
      <c r="I45" s="158"/>
      <c r="J45" s="159"/>
      <c r="K45" s="158"/>
      <c r="L45" s="167"/>
      <c r="M45" s="161"/>
      <c r="N45" s="161"/>
      <c r="O45" s="117" t="str">
        <f t="shared" si="0"/>
        <v/>
      </c>
      <c r="P45" s="167"/>
      <c r="Q45" s="162"/>
      <c r="R45" s="151"/>
      <c r="S45" s="163"/>
      <c r="T45" s="164"/>
      <c r="U45" s="167"/>
      <c r="V45" s="165"/>
      <c r="W45" s="165"/>
      <c r="X45" s="118" t="str">
        <f t="shared" si="1"/>
        <v/>
      </c>
      <c r="Y45" s="154" t="str">
        <f t="shared" si="2"/>
        <v/>
      </c>
      <c r="Z45" s="155"/>
      <c r="AA45" s="119"/>
      <c r="AB45" s="142"/>
      <c r="AC45" s="135" t="s">
        <v>182</v>
      </c>
      <c r="AD45" s="135" t="s">
        <v>183</v>
      </c>
      <c r="AE45" s="136"/>
    </row>
    <row r="46" spans="1:31" s="120" customFormat="1" x14ac:dyDescent="0.2">
      <c r="A46" s="111"/>
      <c r="B46" s="156"/>
      <c r="C46" s="166"/>
      <c r="D46" s="138"/>
      <c r="E46" s="114"/>
      <c r="F46" s="114"/>
      <c r="G46" s="138"/>
      <c r="H46" s="138"/>
      <c r="I46" s="158"/>
      <c r="J46" s="159"/>
      <c r="K46" s="158"/>
      <c r="L46" s="167"/>
      <c r="M46" s="161"/>
      <c r="N46" s="161"/>
      <c r="O46" s="117" t="str">
        <f t="shared" si="0"/>
        <v/>
      </c>
      <c r="P46" s="167"/>
      <c r="Q46" s="162"/>
      <c r="R46" s="151"/>
      <c r="S46" s="163"/>
      <c r="T46" s="164"/>
      <c r="U46" s="167"/>
      <c r="V46" s="165"/>
      <c r="W46" s="165"/>
      <c r="X46" s="118" t="str">
        <f t="shared" si="1"/>
        <v/>
      </c>
      <c r="Y46" s="154" t="str">
        <f t="shared" si="2"/>
        <v/>
      </c>
      <c r="Z46" s="155"/>
      <c r="AA46" s="119"/>
      <c r="AB46" s="142"/>
      <c r="AC46" s="135" t="s">
        <v>184</v>
      </c>
      <c r="AD46" s="135" t="s">
        <v>131</v>
      </c>
      <c r="AE46" s="136"/>
    </row>
    <row r="47" spans="1:31" s="120" customFormat="1" x14ac:dyDescent="0.2">
      <c r="A47" s="111"/>
      <c r="B47" s="156"/>
      <c r="C47" s="166"/>
      <c r="D47" s="138"/>
      <c r="E47" s="114"/>
      <c r="F47" s="114"/>
      <c r="G47" s="138"/>
      <c r="H47" s="138"/>
      <c r="I47" s="158"/>
      <c r="J47" s="159"/>
      <c r="K47" s="158"/>
      <c r="L47" s="167"/>
      <c r="M47" s="161"/>
      <c r="N47" s="161"/>
      <c r="O47" s="117" t="str">
        <f t="shared" si="0"/>
        <v/>
      </c>
      <c r="P47" s="167"/>
      <c r="Q47" s="162"/>
      <c r="R47" s="151"/>
      <c r="S47" s="163"/>
      <c r="T47" s="164"/>
      <c r="U47" s="167"/>
      <c r="V47" s="165"/>
      <c r="W47" s="165"/>
      <c r="X47" s="118" t="str">
        <f t="shared" si="1"/>
        <v/>
      </c>
      <c r="Y47" s="154" t="str">
        <f t="shared" si="2"/>
        <v/>
      </c>
      <c r="Z47" s="155"/>
      <c r="AA47" s="119"/>
      <c r="AB47" s="142"/>
      <c r="AC47" s="135" t="s">
        <v>185</v>
      </c>
      <c r="AD47" s="135" t="s">
        <v>186</v>
      </c>
      <c r="AE47" s="136"/>
    </row>
    <row r="48" spans="1:31" s="175" customFormat="1" ht="15" x14ac:dyDescent="0.2">
      <c r="A48" s="168"/>
      <c r="B48" s="121" t="s">
        <v>70</v>
      </c>
      <c r="C48" s="122"/>
      <c r="D48" s="139"/>
      <c r="E48" s="139"/>
      <c r="F48" s="139"/>
      <c r="G48" s="139"/>
      <c r="H48" s="139"/>
      <c r="I48" s="169"/>
      <c r="J48" s="170"/>
      <c r="K48" s="169"/>
      <c r="L48" s="123"/>
      <c r="M48" s="124">
        <f>SUM(M13:M47)</f>
        <v>0</v>
      </c>
      <c r="N48" s="124">
        <f>SUM(N13:N47)</f>
        <v>0</v>
      </c>
      <c r="O48" s="124">
        <f>SUM(O13:O47)</f>
        <v>0</v>
      </c>
      <c r="P48" s="123"/>
      <c r="Q48" s="169"/>
      <c r="R48" s="151"/>
      <c r="S48" s="171"/>
      <c r="T48" s="172"/>
      <c r="U48" s="123"/>
      <c r="V48" s="125">
        <f>SUM(V13:V47)</f>
        <v>0</v>
      </c>
      <c r="W48" s="125">
        <f>SUM(W13:W47)</f>
        <v>0</v>
      </c>
      <c r="X48" s="125">
        <f>SUM(X13:X47)</f>
        <v>0</v>
      </c>
      <c r="Y48" s="121" t="str">
        <f>IF(B48&gt;"0",B48,"")</f>
        <v>Σ</v>
      </c>
      <c r="Z48" s="173"/>
      <c r="AA48" s="174"/>
      <c r="AB48" s="142"/>
      <c r="AC48" s="135" t="s">
        <v>187</v>
      </c>
      <c r="AD48" s="135" t="s">
        <v>188</v>
      </c>
      <c r="AE48" s="136"/>
    </row>
    <row r="49" spans="5:31" x14ac:dyDescent="0.2">
      <c r="X49" s="131"/>
      <c r="AC49" s="135" t="s">
        <v>189</v>
      </c>
      <c r="AD49" s="135" t="s">
        <v>190</v>
      </c>
      <c r="AE49" s="136"/>
    </row>
    <row r="50" spans="5:31" x14ac:dyDescent="0.2">
      <c r="W50" s="176"/>
      <c r="X50" s="131"/>
      <c r="AD50" s="135" t="s">
        <v>191</v>
      </c>
      <c r="AE50" s="136"/>
    </row>
    <row r="51" spans="5:31" x14ac:dyDescent="0.2">
      <c r="X51" s="131"/>
      <c r="AD51" s="135" t="s">
        <v>192</v>
      </c>
      <c r="AE51" s="136"/>
    </row>
    <row r="52" spans="5:31" x14ac:dyDescent="0.2">
      <c r="E52" s="204"/>
      <c r="AD52" s="135" t="s">
        <v>193</v>
      </c>
      <c r="AE52" s="136"/>
    </row>
    <row r="53" spans="5:31" x14ac:dyDescent="0.2">
      <c r="AD53" s="135" t="s">
        <v>194</v>
      </c>
      <c r="AE53" s="136"/>
    </row>
    <row r="54" spans="5:31" x14ac:dyDescent="0.2">
      <c r="AD54" s="135" t="s">
        <v>195</v>
      </c>
      <c r="AE54" s="136"/>
    </row>
    <row r="55" spans="5:31" x14ac:dyDescent="0.2">
      <c r="AD55" s="135" t="s">
        <v>133</v>
      </c>
      <c r="AE55" s="136"/>
    </row>
    <row r="56" spans="5:31" x14ac:dyDescent="0.2">
      <c r="AD56" s="135" t="s">
        <v>196</v>
      </c>
      <c r="AE56" s="136"/>
    </row>
    <row r="57" spans="5:31" x14ac:dyDescent="0.2">
      <c r="AD57" s="135" t="s">
        <v>197</v>
      </c>
      <c r="AE57" s="136"/>
    </row>
    <row r="58" spans="5:31" x14ac:dyDescent="0.2">
      <c r="AD58" s="135" t="s">
        <v>198</v>
      </c>
      <c r="AE58" s="136"/>
    </row>
    <row r="59" spans="5:31" x14ac:dyDescent="0.2">
      <c r="AD59" s="135" t="s">
        <v>199</v>
      </c>
      <c r="AE59" s="136"/>
    </row>
    <row r="60" spans="5:31" x14ac:dyDescent="0.2">
      <c r="AD60" s="135" t="s">
        <v>200</v>
      </c>
      <c r="AE60" s="136"/>
    </row>
    <row r="61" spans="5:31" x14ac:dyDescent="0.2">
      <c r="AD61" s="135" t="s">
        <v>201</v>
      </c>
      <c r="AE61" s="136"/>
    </row>
    <row r="62" spans="5:31" x14ac:dyDescent="0.2">
      <c r="AD62" s="135" t="s">
        <v>202</v>
      </c>
      <c r="AE62" s="136"/>
    </row>
    <row r="63" spans="5:31" x14ac:dyDescent="0.2">
      <c r="AD63" s="135" t="s">
        <v>203</v>
      </c>
      <c r="AE63" s="136"/>
    </row>
    <row r="64" spans="5:31" x14ac:dyDescent="0.2">
      <c r="AD64" s="135" t="s">
        <v>204</v>
      </c>
      <c r="AE64" s="136"/>
    </row>
    <row r="65" spans="30:31" x14ac:dyDescent="0.2">
      <c r="AD65" s="135" t="s">
        <v>134</v>
      </c>
      <c r="AE65" s="136"/>
    </row>
    <row r="66" spans="30:31" x14ac:dyDescent="0.2">
      <c r="AD66" s="135" t="s">
        <v>205</v>
      </c>
      <c r="AE66" s="136"/>
    </row>
    <row r="67" spans="30:31" x14ac:dyDescent="0.2">
      <c r="AD67" s="135" t="s">
        <v>206</v>
      </c>
      <c r="AE67" s="136"/>
    </row>
    <row r="68" spans="30:31" x14ac:dyDescent="0.2">
      <c r="AD68" s="135" t="s">
        <v>207</v>
      </c>
      <c r="AE68" s="136"/>
    </row>
    <row r="69" spans="30:31" x14ac:dyDescent="0.2">
      <c r="AD69" s="135" t="s">
        <v>208</v>
      </c>
      <c r="AE69" s="136"/>
    </row>
    <row r="70" spans="30:31" x14ac:dyDescent="0.2">
      <c r="AD70" s="135" t="s">
        <v>209</v>
      </c>
      <c r="AE70" s="136"/>
    </row>
    <row r="71" spans="30:31" x14ac:dyDescent="0.2">
      <c r="AD71" s="135" t="s">
        <v>210</v>
      </c>
      <c r="AE71" s="136"/>
    </row>
    <row r="72" spans="30:31" x14ac:dyDescent="0.2">
      <c r="AD72" s="135" t="s">
        <v>211</v>
      </c>
      <c r="AE72" s="136"/>
    </row>
    <row r="73" spans="30:31" x14ac:dyDescent="0.2">
      <c r="AD73" s="135" t="s">
        <v>136</v>
      </c>
      <c r="AE73" s="136"/>
    </row>
    <row r="74" spans="30:31" x14ac:dyDescent="0.2">
      <c r="AD74" s="135" t="s">
        <v>212</v>
      </c>
      <c r="AE74" s="136"/>
    </row>
    <row r="75" spans="30:31" x14ac:dyDescent="0.2">
      <c r="AD75" s="135" t="s">
        <v>213</v>
      </c>
      <c r="AE75" s="136"/>
    </row>
    <row r="76" spans="30:31" x14ac:dyDescent="0.2">
      <c r="AD76" s="135" t="s">
        <v>214</v>
      </c>
      <c r="AE76" s="136"/>
    </row>
    <row r="77" spans="30:31" x14ac:dyDescent="0.2">
      <c r="AD77" s="135" t="s">
        <v>215</v>
      </c>
      <c r="AE77" s="136"/>
    </row>
    <row r="78" spans="30:31" x14ac:dyDescent="0.2">
      <c r="AD78" s="135" t="s">
        <v>138</v>
      </c>
      <c r="AE78" s="136"/>
    </row>
    <row r="79" spans="30:31" x14ac:dyDescent="0.2">
      <c r="AD79" s="135" t="s">
        <v>216</v>
      </c>
      <c r="AE79" s="136"/>
    </row>
    <row r="80" spans="30:31" x14ac:dyDescent="0.2">
      <c r="AD80" s="135" t="s">
        <v>217</v>
      </c>
      <c r="AE80" s="136"/>
    </row>
    <row r="81" spans="30:31" x14ac:dyDescent="0.2">
      <c r="AD81" s="135" t="s">
        <v>218</v>
      </c>
      <c r="AE81" s="136"/>
    </row>
    <row r="82" spans="30:31" x14ac:dyDescent="0.2">
      <c r="AD82" s="135" t="s">
        <v>219</v>
      </c>
      <c r="AE82" s="136"/>
    </row>
    <row r="83" spans="30:31" x14ac:dyDescent="0.2">
      <c r="AD83" s="135" t="s">
        <v>220</v>
      </c>
      <c r="AE83" s="136"/>
    </row>
    <row r="84" spans="30:31" x14ac:dyDescent="0.2">
      <c r="AD84" s="135" t="s">
        <v>140</v>
      </c>
      <c r="AE84" s="136"/>
    </row>
    <row r="85" spans="30:31" x14ac:dyDescent="0.2">
      <c r="AD85" s="135" t="s">
        <v>221</v>
      </c>
      <c r="AE85" s="136"/>
    </row>
    <row r="86" spans="30:31" x14ac:dyDescent="0.2">
      <c r="AD86" s="135" t="s">
        <v>222</v>
      </c>
      <c r="AE86" s="136"/>
    </row>
    <row r="87" spans="30:31" x14ac:dyDescent="0.2">
      <c r="AD87" s="135" t="s">
        <v>223</v>
      </c>
      <c r="AE87" s="136"/>
    </row>
    <row r="88" spans="30:31" x14ac:dyDescent="0.2">
      <c r="AD88" s="135" t="s">
        <v>141</v>
      </c>
      <c r="AE88" s="136"/>
    </row>
    <row r="89" spans="30:31" x14ac:dyDescent="0.2">
      <c r="AD89" s="135" t="s">
        <v>224</v>
      </c>
      <c r="AE89" s="136"/>
    </row>
    <row r="90" spans="30:31" x14ac:dyDescent="0.2">
      <c r="AD90" s="135" t="s">
        <v>225</v>
      </c>
      <c r="AE90" s="136"/>
    </row>
    <row r="91" spans="30:31" x14ac:dyDescent="0.2">
      <c r="AD91" s="135" t="s">
        <v>226</v>
      </c>
      <c r="AE91" s="136"/>
    </row>
    <row r="92" spans="30:31" x14ac:dyDescent="0.2">
      <c r="AD92" s="135" t="s">
        <v>227</v>
      </c>
      <c r="AE92" s="136"/>
    </row>
    <row r="93" spans="30:31" x14ac:dyDescent="0.2">
      <c r="AD93" s="135" t="s">
        <v>228</v>
      </c>
      <c r="AE93" s="136"/>
    </row>
    <row r="94" spans="30:31" x14ac:dyDescent="0.2">
      <c r="AD94" s="135" t="s">
        <v>229</v>
      </c>
      <c r="AE94" s="136"/>
    </row>
    <row r="95" spans="30:31" x14ac:dyDescent="0.2">
      <c r="AD95" s="135" t="s">
        <v>230</v>
      </c>
      <c r="AE95" s="136"/>
    </row>
    <row r="96" spans="30:31" x14ac:dyDescent="0.2">
      <c r="AD96" s="135" t="s">
        <v>231</v>
      </c>
      <c r="AE96" s="136"/>
    </row>
    <row r="97" spans="30:31" x14ac:dyDescent="0.2">
      <c r="AD97" s="135" t="s">
        <v>232</v>
      </c>
      <c r="AE97" s="136"/>
    </row>
    <row r="98" spans="30:31" x14ac:dyDescent="0.2">
      <c r="AD98" s="134" t="s">
        <v>107</v>
      </c>
      <c r="AE98" s="136"/>
    </row>
    <row r="99" spans="30:31" x14ac:dyDescent="0.2">
      <c r="AD99" s="135" t="s">
        <v>143</v>
      </c>
      <c r="AE99" s="136"/>
    </row>
    <row r="100" spans="30:31" x14ac:dyDescent="0.2">
      <c r="AD100" s="135" t="s">
        <v>233</v>
      </c>
      <c r="AE100" s="136"/>
    </row>
    <row r="101" spans="30:31" x14ac:dyDescent="0.2">
      <c r="AD101" s="135" t="s">
        <v>234</v>
      </c>
      <c r="AE101" s="136"/>
    </row>
    <row r="102" spans="30:31" x14ac:dyDescent="0.2">
      <c r="AD102" s="135" t="s">
        <v>235</v>
      </c>
      <c r="AE102" s="136"/>
    </row>
    <row r="103" spans="30:31" x14ac:dyDescent="0.2">
      <c r="AD103" s="135" t="s">
        <v>236</v>
      </c>
      <c r="AE103" s="136"/>
    </row>
    <row r="104" spans="30:31" x14ac:dyDescent="0.2">
      <c r="AD104" s="135" t="s">
        <v>237</v>
      </c>
      <c r="AE104" s="136"/>
    </row>
    <row r="105" spans="30:31" x14ac:dyDescent="0.2">
      <c r="AD105" s="135" t="s">
        <v>145</v>
      </c>
      <c r="AE105" s="136"/>
    </row>
    <row r="106" spans="30:31" x14ac:dyDescent="0.2">
      <c r="AD106" s="135" t="s">
        <v>238</v>
      </c>
      <c r="AE106" s="136"/>
    </row>
    <row r="107" spans="30:31" x14ac:dyDescent="0.2">
      <c r="AD107" s="135" t="s">
        <v>239</v>
      </c>
      <c r="AE107" s="136"/>
    </row>
    <row r="108" spans="30:31" x14ac:dyDescent="0.2">
      <c r="AD108" s="135" t="s">
        <v>240</v>
      </c>
      <c r="AE108" s="136"/>
    </row>
    <row r="109" spans="30:31" x14ac:dyDescent="0.2">
      <c r="AD109" s="135" t="s">
        <v>241</v>
      </c>
      <c r="AE109" s="136"/>
    </row>
    <row r="110" spans="30:31" x14ac:dyDescent="0.2">
      <c r="AD110" s="135" t="s">
        <v>147</v>
      </c>
      <c r="AE110" s="136"/>
    </row>
    <row r="111" spans="30:31" x14ac:dyDescent="0.2">
      <c r="AD111" s="135" t="s">
        <v>242</v>
      </c>
      <c r="AE111" s="136"/>
    </row>
    <row r="112" spans="30:31" x14ac:dyDescent="0.2">
      <c r="AD112" s="135" t="s">
        <v>243</v>
      </c>
      <c r="AE112" s="136"/>
    </row>
    <row r="113" spans="30:31" x14ac:dyDescent="0.2">
      <c r="AD113" s="135" t="s">
        <v>244</v>
      </c>
      <c r="AE113" s="136"/>
    </row>
    <row r="114" spans="30:31" x14ac:dyDescent="0.2">
      <c r="AD114" s="135" t="s">
        <v>245</v>
      </c>
      <c r="AE114" s="136"/>
    </row>
    <row r="115" spans="30:31" x14ac:dyDescent="0.2">
      <c r="AD115" s="135" t="s">
        <v>246</v>
      </c>
      <c r="AE115" s="136"/>
    </row>
    <row r="116" spans="30:31" x14ac:dyDescent="0.2">
      <c r="AD116" s="135" t="s">
        <v>149</v>
      </c>
      <c r="AE116" s="136"/>
    </row>
    <row r="117" spans="30:31" x14ac:dyDescent="0.2">
      <c r="AD117" s="135" t="s">
        <v>247</v>
      </c>
      <c r="AE117" s="136"/>
    </row>
    <row r="118" spans="30:31" x14ac:dyDescent="0.2">
      <c r="AD118" s="135" t="s">
        <v>248</v>
      </c>
      <c r="AE118" s="136"/>
    </row>
    <row r="119" spans="30:31" x14ac:dyDescent="0.2">
      <c r="AD119" s="135" t="s">
        <v>249</v>
      </c>
      <c r="AE119" s="136"/>
    </row>
    <row r="120" spans="30:31" x14ac:dyDescent="0.2">
      <c r="AD120" s="135" t="s">
        <v>250</v>
      </c>
      <c r="AE120" s="136"/>
    </row>
    <row r="121" spans="30:31" x14ac:dyDescent="0.2">
      <c r="AD121" s="135" t="s">
        <v>251</v>
      </c>
      <c r="AE121" s="136"/>
    </row>
    <row r="122" spans="30:31" x14ac:dyDescent="0.2">
      <c r="AD122" s="135" t="s">
        <v>252</v>
      </c>
      <c r="AE122" s="136"/>
    </row>
    <row r="123" spans="30:31" x14ac:dyDescent="0.2">
      <c r="AD123" s="135" t="s">
        <v>253</v>
      </c>
      <c r="AE123" s="136"/>
    </row>
    <row r="124" spans="30:31" x14ac:dyDescent="0.2">
      <c r="AD124" s="135" t="s">
        <v>151</v>
      </c>
      <c r="AE124" s="136"/>
    </row>
    <row r="125" spans="30:31" x14ac:dyDescent="0.2">
      <c r="AD125" s="135" t="s">
        <v>254</v>
      </c>
      <c r="AE125" s="136"/>
    </row>
    <row r="126" spans="30:31" x14ac:dyDescent="0.2">
      <c r="AD126" s="135" t="s">
        <v>255</v>
      </c>
      <c r="AE126" s="136"/>
    </row>
    <row r="127" spans="30:31" x14ac:dyDescent="0.2">
      <c r="AD127" s="135" t="s">
        <v>256</v>
      </c>
      <c r="AE127" s="136"/>
    </row>
    <row r="128" spans="30:31" x14ac:dyDescent="0.2">
      <c r="AD128" s="135" t="s">
        <v>257</v>
      </c>
      <c r="AE128" s="136"/>
    </row>
    <row r="129" spans="30:31" x14ac:dyDescent="0.2">
      <c r="AD129" s="135" t="s">
        <v>258</v>
      </c>
      <c r="AE129" s="136"/>
    </row>
    <row r="130" spans="30:31" x14ac:dyDescent="0.2">
      <c r="AD130" s="135" t="s">
        <v>259</v>
      </c>
      <c r="AE130" s="136"/>
    </row>
    <row r="131" spans="30:31" x14ac:dyDescent="0.2">
      <c r="AD131" s="135" t="s">
        <v>260</v>
      </c>
      <c r="AE131" s="136"/>
    </row>
    <row r="132" spans="30:31" x14ac:dyDescent="0.2">
      <c r="AD132" s="135" t="s">
        <v>261</v>
      </c>
      <c r="AE132" s="136"/>
    </row>
    <row r="133" spans="30:31" x14ac:dyDescent="0.2">
      <c r="AD133" s="135" t="s">
        <v>152</v>
      </c>
      <c r="AE133" s="136"/>
    </row>
    <row r="134" spans="30:31" x14ac:dyDescent="0.2">
      <c r="AD134" s="135" t="s">
        <v>262</v>
      </c>
      <c r="AE134" s="136"/>
    </row>
    <row r="135" spans="30:31" x14ac:dyDescent="0.2">
      <c r="AD135" s="135" t="s">
        <v>263</v>
      </c>
      <c r="AE135" s="136"/>
    </row>
    <row r="136" spans="30:31" x14ac:dyDescent="0.2">
      <c r="AD136" s="135" t="s">
        <v>264</v>
      </c>
      <c r="AE136" s="136"/>
    </row>
    <row r="137" spans="30:31" x14ac:dyDescent="0.2">
      <c r="AD137" s="135" t="s">
        <v>265</v>
      </c>
      <c r="AE137" s="136"/>
    </row>
    <row r="138" spans="30:31" x14ac:dyDescent="0.2">
      <c r="AD138" s="135" t="s">
        <v>266</v>
      </c>
      <c r="AE138" s="136"/>
    </row>
    <row r="139" spans="30:31" x14ac:dyDescent="0.2">
      <c r="AD139" s="135" t="s">
        <v>267</v>
      </c>
      <c r="AE139" s="136"/>
    </row>
    <row r="140" spans="30:31" x14ac:dyDescent="0.2">
      <c r="AD140" s="135" t="s">
        <v>154</v>
      </c>
      <c r="AE140" s="136"/>
    </row>
    <row r="141" spans="30:31" x14ac:dyDescent="0.2">
      <c r="AD141" s="135" t="s">
        <v>268</v>
      </c>
      <c r="AE141" s="136"/>
    </row>
    <row r="142" spans="30:31" x14ac:dyDescent="0.2">
      <c r="AD142" s="135" t="s">
        <v>269</v>
      </c>
      <c r="AE142" s="136"/>
    </row>
    <row r="143" spans="30:31" x14ac:dyDescent="0.2">
      <c r="AD143" s="135" t="s">
        <v>270</v>
      </c>
      <c r="AE143" s="136"/>
    </row>
    <row r="144" spans="30:31" x14ac:dyDescent="0.2">
      <c r="AD144" s="135" t="s">
        <v>271</v>
      </c>
      <c r="AE144" s="136"/>
    </row>
    <row r="145" spans="30:31" x14ac:dyDescent="0.2">
      <c r="AD145" s="135" t="s">
        <v>272</v>
      </c>
      <c r="AE145" s="136"/>
    </row>
    <row r="146" spans="30:31" x14ac:dyDescent="0.2">
      <c r="AD146" s="135" t="s">
        <v>273</v>
      </c>
      <c r="AE146" s="136"/>
    </row>
    <row r="147" spans="30:31" x14ac:dyDescent="0.2">
      <c r="AD147" s="135" t="s">
        <v>274</v>
      </c>
      <c r="AE147" s="136"/>
    </row>
    <row r="148" spans="30:31" x14ac:dyDescent="0.2">
      <c r="AD148" s="135" t="s">
        <v>275</v>
      </c>
      <c r="AE148" s="136"/>
    </row>
    <row r="149" spans="30:31" x14ac:dyDescent="0.2">
      <c r="AD149" s="135" t="s">
        <v>276</v>
      </c>
      <c r="AE149" s="136"/>
    </row>
    <row r="150" spans="30:31" x14ac:dyDescent="0.2">
      <c r="AD150" s="135" t="s">
        <v>156</v>
      </c>
      <c r="AE150" s="136"/>
    </row>
    <row r="151" spans="30:31" x14ac:dyDescent="0.2">
      <c r="AD151" s="135" t="s">
        <v>277</v>
      </c>
      <c r="AE151" s="136"/>
    </row>
    <row r="152" spans="30:31" x14ac:dyDescent="0.2">
      <c r="AD152" s="135" t="s">
        <v>278</v>
      </c>
      <c r="AE152" s="136"/>
    </row>
    <row r="153" spans="30:31" x14ac:dyDescent="0.2">
      <c r="AD153" s="135" t="s">
        <v>279</v>
      </c>
      <c r="AE153" s="136"/>
    </row>
    <row r="154" spans="30:31" x14ac:dyDescent="0.2">
      <c r="AD154" s="135" t="s">
        <v>280</v>
      </c>
      <c r="AE154" s="136"/>
    </row>
    <row r="155" spans="30:31" x14ac:dyDescent="0.2">
      <c r="AD155" s="135" t="s">
        <v>281</v>
      </c>
      <c r="AE155" s="136"/>
    </row>
    <row r="156" spans="30:31" x14ac:dyDescent="0.2">
      <c r="AD156" s="135" t="s">
        <v>282</v>
      </c>
      <c r="AE156" s="136"/>
    </row>
    <row r="157" spans="30:31" x14ac:dyDescent="0.2">
      <c r="AD157" s="135" t="s">
        <v>158</v>
      </c>
      <c r="AE157" s="136"/>
    </row>
    <row r="158" spans="30:31" x14ac:dyDescent="0.2">
      <c r="AD158" s="135" t="s">
        <v>283</v>
      </c>
      <c r="AE158" s="136"/>
    </row>
    <row r="159" spans="30:31" x14ac:dyDescent="0.2">
      <c r="AD159" s="135" t="s">
        <v>284</v>
      </c>
      <c r="AE159" s="136"/>
    </row>
    <row r="160" spans="30:31" x14ac:dyDescent="0.2">
      <c r="AD160" s="135" t="s">
        <v>285</v>
      </c>
      <c r="AE160" s="136"/>
    </row>
    <row r="161" spans="30:31" x14ac:dyDescent="0.2">
      <c r="AD161" s="135" t="s">
        <v>286</v>
      </c>
      <c r="AE161" s="136"/>
    </row>
    <row r="162" spans="30:31" x14ac:dyDescent="0.2">
      <c r="AD162" s="135" t="s">
        <v>287</v>
      </c>
      <c r="AE162" s="136"/>
    </row>
    <row r="163" spans="30:31" x14ac:dyDescent="0.2">
      <c r="AD163" s="135" t="s">
        <v>288</v>
      </c>
      <c r="AE163" s="136"/>
    </row>
    <row r="164" spans="30:31" x14ac:dyDescent="0.2">
      <c r="AD164" s="135" t="s">
        <v>289</v>
      </c>
      <c r="AE164" s="136"/>
    </row>
    <row r="165" spans="30:31" x14ac:dyDescent="0.2">
      <c r="AD165" s="135" t="s">
        <v>290</v>
      </c>
      <c r="AE165" s="136"/>
    </row>
    <row r="166" spans="30:31" x14ac:dyDescent="0.2">
      <c r="AD166" s="135" t="s">
        <v>291</v>
      </c>
      <c r="AE166" s="136"/>
    </row>
    <row r="167" spans="30:31" x14ac:dyDescent="0.2">
      <c r="AD167" s="134" t="s">
        <v>109</v>
      </c>
      <c r="AE167" s="136"/>
    </row>
    <row r="168" spans="30:31" x14ac:dyDescent="0.2">
      <c r="AD168" s="135" t="s">
        <v>161</v>
      </c>
      <c r="AE168" s="136"/>
    </row>
    <row r="169" spans="30:31" x14ac:dyDescent="0.2">
      <c r="AD169" s="135" t="s">
        <v>292</v>
      </c>
      <c r="AE169" s="136"/>
    </row>
    <row r="170" spans="30:31" x14ac:dyDescent="0.2">
      <c r="AD170" s="135" t="s">
        <v>293</v>
      </c>
      <c r="AE170" s="136"/>
    </row>
    <row r="171" spans="30:31" x14ac:dyDescent="0.2">
      <c r="AD171" s="135" t="s">
        <v>294</v>
      </c>
      <c r="AE171" s="136"/>
    </row>
    <row r="172" spans="30:31" x14ac:dyDescent="0.2">
      <c r="AD172" s="135" t="s">
        <v>163</v>
      </c>
      <c r="AE172" s="136"/>
    </row>
    <row r="173" spans="30:31" x14ac:dyDescent="0.2">
      <c r="AD173" s="135" t="s">
        <v>295</v>
      </c>
      <c r="AE173" s="136"/>
    </row>
    <row r="174" spans="30:31" x14ac:dyDescent="0.2">
      <c r="AD174" s="135" t="s">
        <v>296</v>
      </c>
      <c r="AE174" s="136"/>
    </row>
    <row r="175" spans="30:31" x14ac:dyDescent="0.2">
      <c r="AD175" s="135" t="s">
        <v>297</v>
      </c>
      <c r="AE175" s="136"/>
    </row>
    <row r="176" spans="30:31" x14ac:dyDescent="0.2">
      <c r="AD176" s="135" t="s">
        <v>298</v>
      </c>
      <c r="AE176" s="136"/>
    </row>
    <row r="177" spans="30:31" x14ac:dyDescent="0.2">
      <c r="AD177" s="135" t="s">
        <v>299</v>
      </c>
      <c r="AE177" s="136"/>
    </row>
    <row r="178" spans="30:31" x14ac:dyDescent="0.2">
      <c r="AD178" s="135" t="s">
        <v>300</v>
      </c>
      <c r="AE178" s="136"/>
    </row>
    <row r="179" spans="30:31" x14ac:dyDescent="0.2">
      <c r="AD179" s="135" t="s">
        <v>301</v>
      </c>
      <c r="AE179" s="136"/>
    </row>
    <row r="180" spans="30:31" x14ac:dyDescent="0.2">
      <c r="AD180" s="135" t="s">
        <v>302</v>
      </c>
      <c r="AE180" s="136"/>
    </row>
    <row r="181" spans="30:31" x14ac:dyDescent="0.2">
      <c r="AD181" s="135" t="s">
        <v>165</v>
      </c>
      <c r="AE181" s="136"/>
    </row>
    <row r="182" spans="30:31" x14ac:dyDescent="0.2">
      <c r="AD182" s="135" t="s">
        <v>303</v>
      </c>
      <c r="AE182" s="136"/>
    </row>
    <row r="183" spans="30:31" x14ac:dyDescent="0.2">
      <c r="AD183" s="135" t="s">
        <v>304</v>
      </c>
      <c r="AE183" s="136"/>
    </row>
    <row r="184" spans="30:31" x14ac:dyDescent="0.2">
      <c r="AD184" s="135" t="s">
        <v>305</v>
      </c>
      <c r="AE184" s="136"/>
    </row>
    <row r="185" spans="30:31" x14ac:dyDescent="0.2">
      <c r="AD185" s="135" t="s">
        <v>306</v>
      </c>
      <c r="AE185" s="136"/>
    </row>
    <row r="186" spans="30:31" x14ac:dyDescent="0.2">
      <c r="AD186" s="135" t="s">
        <v>307</v>
      </c>
      <c r="AE186" s="136"/>
    </row>
    <row r="187" spans="30:31" x14ac:dyDescent="0.2">
      <c r="AD187" s="135" t="s">
        <v>308</v>
      </c>
      <c r="AE187" s="136"/>
    </row>
    <row r="188" spans="30:31" x14ac:dyDescent="0.2">
      <c r="AD188" s="135" t="s">
        <v>309</v>
      </c>
      <c r="AE188" s="136"/>
    </row>
    <row r="189" spans="30:31" x14ac:dyDescent="0.2">
      <c r="AD189" s="135" t="s">
        <v>310</v>
      </c>
      <c r="AE189" s="136"/>
    </row>
    <row r="190" spans="30:31" x14ac:dyDescent="0.2">
      <c r="AD190" s="135" t="s">
        <v>311</v>
      </c>
      <c r="AE190" s="136"/>
    </row>
    <row r="191" spans="30:31" x14ac:dyDescent="0.2">
      <c r="AD191" s="135" t="s">
        <v>167</v>
      </c>
      <c r="AE191" s="136"/>
    </row>
    <row r="192" spans="30:31" x14ac:dyDescent="0.2">
      <c r="AD192" s="135" t="s">
        <v>312</v>
      </c>
      <c r="AE192" s="136"/>
    </row>
    <row r="193" spans="30:31" x14ac:dyDescent="0.2">
      <c r="AD193" s="135" t="s">
        <v>313</v>
      </c>
      <c r="AE193" s="136"/>
    </row>
    <row r="194" spans="30:31" x14ac:dyDescent="0.2">
      <c r="AD194" s="135" t="s">
        <v>314</v>
      </c>
      <c r="AE194" s="136"/>
    </row>
    <row r="195" spans="30:31" x14ac:dyDescent="0.2">
      <c r="AD195" s="135" t="s">
        <v>315</v>
      </c>
      <c r="AE195" s="136"/>
    </row>
    <row r="196" spans="30:31" x14ac:dyDescent="0.2">
      <c r="AD196" s="135" t="s">
        <v>316</v>
      </c>
      <c r="AE196" s="136"/>
    </row>
    <row r="197" spans="30:31" x14ac:dyDescent="0.2">
      <c r="AD197" s="135" t="s">
        <v>317</v>
      </c>
      <c r="AE197" s="136"/>
    </row>
    <row r="198" spans="30:31" x14ac:dyDescent="0.2">
      <c r="AD198" s="135" t="s">
        <v>318</v>
      </c>
      <c r="AE198" s="136"/>
    </row>
    <row r="199" spans="30:31" x14ac:dyDescent="0.2">
      <c r="AD199" s="135" t="s">
        <v>319</v>
      </c>
      <c r="AE199" s="136"/>
    </row>
    <row r="200" spans="30:31" x14ac:dyDescent="0.2">
      <c r="AD200" s="135" t="s">
        <v>320</v>
      </c>
      <c r="AE200" s="136"/>
    </row>
    <row r="201" spans="30:31" x14ac:dyDescent="0.2">
      <c r="AD201" s="135" t="s">
        <v>169</v>
      </c>
      <c r="AE201" s="136"/>
    </row>
    <row r="202" spans="30:31" x14ac:dyDescent="0.2">
      <c r="AD202" s="135" t="s">
        <v>321</v>
      </c>
      <c r="AE202" s="136"/>
    </row>
    <row r="203" spans="30:31" x14ac:dyDescent="0.2">
      <c r="AD203" s="135" t="s">
        <v>322</v>
      </c>
      <c r="AE203" s="136"/>
    </row>
    <row r="204" spans="30:31" x14ac:dyDescent="0.2">
      <c r="AD204" s="135" t="s">
        <v>323</v>
      </c>
      <c r="AE204" s="136"/>
    </row>
    <row r="205" spans="30:31" x14ac:dyDescent="0.2">
      <c r="AD205" s="135" t="s">
        <v>170</v>
      </c>
      <c r="AE205" s="136"/>
    </row>
    <row r="206" spans="30:31" x14ac:dyDescent="0.2">
      <c r="AD206" s="135" t="s">
        <v>324</v>
      </c>
      <c r="AE206" s="136"/>
    </row>
    <row r="207" spans="30:31" x14ac:dyDescent="0.2">
      <c r="AD207" s="135" t="s">
        <v>325</v>
      </c>
      <c r="AE207" s="136"/>
    </row>
    <row r="208" spans="30:31" x14ac:dyDescent="0.2">
      <c r="AD208" s="135" t="s">
        <v>326</v>
      </c>
      <c r="AE208" s="136"/>
    </row>
    <row r="209" spans="30:31" x14ac:dyDescent="0.2">
      <c r="AD209" s="135" t="s">
        <v>327</v>
      </c>
      <c r="AE209" s="136"/>
    </row>
    <row r="210" spans="30:31" x14ac:dyDescent="0.2">
      <c r="AD210" s="135" t="s">
        <v>328</v>
      </c>
      <c r="AE210" s="136"/>
    </row>
    <row r="211" spans="30:31" x14ac:dyDescent="0.2">
      <c r="AD211" s="135" t="s">
        <v>329</v>
      </c>
      <c r="AE211" s="136"/>
    </row>
    <row r="212" spans="30:31" x14ac:dyDescent="0.2">
      <c r="AD212" s="135" t="s">
        <v>330</v>
      </c>
      <c r="AE212" s="136"/>
    </row>
    <row r="213" spans="30:31" x14ac:dyDescent="0.2">
      <c r="AD213" s="135" t="s">
        <v>331</v>
      </c>
      <c r="AE213" s="136"/>
    </row>
    <row r="214" spans="30:31" x14ac:dyDescent="0.2">
      <c r="AD214" s="135" t="s">
        <v>332</v>
      </c>
      <c r="AE214" s="136"/>
    </row>
    <row r="215" spans="30:31" x14ac:dyDescent="0.2">
      <c r="AD215" s="135" t="s">
        <v>333</v>
      </c>
      <c r="AE215" s="136"/>
    </row>
    <row r="216" spans="30:31" x14ac:dyDescent="0.2">
      <c r="AD216" s="135" t="s">
        <v>334</v>
      </c>
      <c r="AE216" s="136"/>
    </row>
    <row r="217" spans="30:31" x14ac:dyDescent="0.2">
      <c r="AD217" s="135" t="s">
        <v>171</v>
      </c>
      <c r="AE217" s="136"/>
    </row>
    <row r="218" spans="30:31" x14ac:dyDescent="0.2">
      <c r="AD218" s="135" t="s">
        <v>335</v>
      </c>
      <c r="AE218" s="136"/>
    </row>
    <row r="219" spans="30:31" x14ac:dyDescent="0.2">
      <c r="AD219" s="135" t="s">
        <v>336</v>
      </c>
      <c r="AE219" s="136"/>
    </row>
    <row r="220" spans="30:31" x14ac:dyDescent="0.2">
      <c r="AD220" s="135" t="s">
        <v>337</v>
      </c>
      <c r="AE220" s="136"/>
    </row>
    <row r="221" spans="30:31" x14ac:dyDescent="0.2">
      <c r="AD221" s="135" t="s">
        <v>338</v>
      </c>
      <c r="AE221" s="136"/>
    </row>
    <row r="222" spans="30:31" x14ac:dyDescent="0.2">
      <c r="AD222" s="135" t="s">
        <v>339</v>
      </c>
      <c r="AE222" s="136"/>
    </row>
    <row r="223" spans="30:31" x14ac:dyDescent="0.2">
      <c r="AD223" s="135" t="s">
        <v>340</v>
      </c>
      <c r="AE223" s="136"/>
    </row>
    <row r="224" spans="30:31" x14ac:dyDescent="0.2">
      <c r="AD224" s="135" t="s">
        <v>341</v>
      </c>
      <c r="AE224" s="136"/>
    </row>
    <row r="225" spans="30:31" x14ac:dyDescent="0.2">
      <c r="AD225" s="135" t="s">
        <v>342</v>
      </c>
      <c r="AE225" s="136"/>
    </row>
    <row r="226" spans="30:31" x14ac:dyDescent="0.2">
      <c r="AD226" s="135" t="s">
        <v>343</v>
      </c>
      <c r="AE226" s="136"/>
    </row>
    <row r="227" spans="30:31" x14ac:dyDescent="0.2">
      <c r="AD227" s="134" t="s">
        <v>111</v>
      </c>
      <c r="AE227" s="136"/>
    </row>
    <row r="228" spans="30:31" x14ac:dyDescent="0.2">
      <c r="AD228" s="135" t="s">
        <v>173</v>
      </c>
      <c r="AE228" s="136"/>
    </row>
    <row r="229" spans="30:31" x14ac:dyDescent="0.2">
      <c r="AD229" s="135" t="s">
        <v>344</v>
      </c>
      <c r="AE229" s="136"/>
    </row>
    <row r="230" spans="30:31" x14ac:dyDescent="0.2">
      <c r="AD230" s="135" t="s">
        <v>345</v>
      </c>
      <c r="AE230" s="136"/>
    </row>
    <row r="231" spans="30:31" x14ac:dyDescent="0.2">
      <c r="AD231" s="135" t="s">
        <v>346</v>
      </c>
      <c r="AE231" s="136"/>
    </row>
    <row r="232" spans="30:31" x14ac:dyDescent="0.2">
      <c r="AD232" s="135" t="s">
        <v>175</v>
      </c>
      <c r="AE232" s="136"/>
    </row>
    <row r="233" spans="30:31" x14ac:dyDescent="0.2">
      <c r="AD233" s="135" t="s">
        <v>347</v>
      </c>
      <c r="AE233" s="136"/>
    </row>
    <row r="234" spans="30:31" x14ac:dyDescent="0.2">
      <c r="AD234" s="135" t="s">
        <v>348</v>
      </c>
      <c r="AE234" s="136"/>
    </row>
    <row r="235" spans="30:31" x14ac:dyDescent="0.2">
      <c r="AD235" s="135" t="s">
        <v>349</v>
      </c>
      <c r="AE235" s="136"/>
    </row>
    <row r="236" spans="30:31" x14ac:dyDescent="0.2">
      <c r="AD236" s="135" t="s">
        <v>350</v>
      </c>
      <c r="AE236" s="136"/>
    </row>
    <row r="237" spans="30:31" x14ac:dyDescent="0.2">
      <c r="AD237" s="134" t="s">
        <v>117</v>
      </c>
      <c r="AE237" s="136"/>
    </row>
    <row r="238" spans="30:31" x14ac:dyDescent="0.2">
      <c r="AD238" s="135" t="s">
        <v>176</v>
      </c>
      <c r="AE238" s="136"/>
    </row>
    <row r="239" spans="30:31" x14ac:dyDescent="0.2">
      <c r="AD239" s="135" t="s">
        <v>351</v>
      </c>
      <c r="AE239" s="136"/>
    </row>
    <row r="240" spans="30:31" x14ac:dyDescent="0.2">
      <c r="AD240" s="135" t="s">
        <v>352</v>
      </c>
      <c r="AE240" s="136"/>
    </row>
    <row r="241" spans="30:31" x14ac:dyDescent="0.2">
      <c r="AD241" s="135" t="s">
        <v>353</v>
      </c>
      <c r="AE241" s="136"/>
    </row>
    <row r="242" spans="30:31" x14ac:dyDescent="0.2">
      <c r="AD242" s="135" t="s">
        <v>354</v>
      </c>
      <c r="AE242" s="136"/>
    </row>
    <row r="243" spans="30:31" x14ac:dyDescent="0.2">
      <c r="AD243" s="135" t="s">
        <v>178</v>
      </c>
      <c r="AE243" s="136"/>
    </row>
    <row r="244" spans="30:31" x14ac:dyDescent="0.2">
      <c r="AD244" s="135" t="s">
        <v>355</v>
      </c>
      <c r="AE244" s="136"/>
    </row>
    <row r="245" spans="30:31" x14ac:dyDescent="0.2">
      <c r="AD245" s="135" t="s">
        <v>356</v>
      </c>
      <c r="AE245" s="136"/>
    </row>
    <row r="246" spans="30:31" x14ac:dyDescent="0.2">
      <c r="AD246" s="135" t="s">
        <v>357</v>
      </c>
      <c r="AE246" s="136"/>
    </row>
    <row r="247" spans="30:31" x14ac:dyDescent="0.2">
      <c r="AD247" s="135" t="s">
        <v>358</v>
      </c>
      <c r="AE247" s="136"/>
    </row>
    <row r="248" spans="30:31" x14ac:dyDescent="0.2">
      <c r="AD248" s="135" t="s">
        <v>359</v>
      </c>
      <c r="AE248" s="136"/>
    </row>
    <row r="249" spans="30:31" x14ac:dyDescent="0.2">
      <c r="AD249" s="135" t="s">
        <v>360</v>
      </c>
      <c r="AE249" s="136"/>
    </row>
    <row r="250" spans="30:31" x14ac:dyDescent="0.2">
      <c r="AD250" s="135" t="s">
        <v>180</v>
      </c>
      <c r="AE250" s="136"/>
    </row>
    <row r="251" spans="30:31" x14ac:dyDescent="0.2">
      <c r="AD251" s="135" t="s">
        <v>361</v>
      </c>
      <c r="AE251" s="136"/>
    </row>
    <row r="252" spans="30:31" x14ac:dyDescent="0.2">
      <c r="AD252" s="135" t="s">
        <v>362</v>
      </c>
      <c r="AE252" s="136"/>
    </row>
    <row r="253" spans="30:31" x14ac:dyDescent="0.2">
      <c r="AD253" s="135" t="s">
        <v>363</v>
      </c>
      <c r="AE253" s="136"/>
    </row>
    <row r="254" spans="30:31" x14ac:dyDescent="0.2">
      <c r="AD254" s="135" t="s">
        <v>364</v>
      </c>
      <c r="AE254" s="136"/>
    </row>
    <row r="255" spans="30:31" x14ac:dyDescent="0.2">
      <c r="AD255" s="135" t="s">
        <v>365</v>
      </c>
      <c r="AE255" s="136"/>
    </row>
    <row r="256" spans="30:31" x14ac:dyDescent="0.2">
      <c r="AD256" s="135" t="s">
        <v>366</v>
      </c>
      <c r="AE256" s="136"/>
    </row>
    <row r="257" spans="30:31" x14ac:dyDescent="0.2">
      <c r="AD257" s="135" t="s">
        <v>367</v>
      </c>
      <c r="AE257" s="136"/>
    </row>
    <row r="258" spans="30:31" x14ac:dyDescent="0.2">
      <c r="AD258" s="135" t="s">
        <v>182</v>
      </c>
      <c r="AE258" s="136"/>
    </row>
    <row r="259" spans="30:31" x14ac:dyDescent="0.2">
      <c r="AD259" s="135" t="s">
        <v>368</v>
      </c>
      <c r="AE259" s="136"/>
    </row>
    <row r="260" spans="30:31" x14ac:dyDescent="0.2">
      <c r="AD260" s="135" t="s">
        <v>369</v>
      </c>
      <c r="AE260" s="136"/>
    </row>
    <row r="261" spans="30:31" x14ac:dyDescent="0.2">
      <c r="AD261" s="135" t="s">
        <v>370</v>
      </c>
      <c r="AE261" s="136"/>
    </row>
    <row r="262" spans="30:31" x14ac:dyDescent="0.2">
      <c r="AD262" s="135" t="s">
        <v>371</v>
      </c>
      <c r="AE262" s="136"/>
    </row>
    <row r="263" spans="30:31" x14ac:dyDescent="0.2">
      <c r="AD263" s="135" t="s">
        <v>372</v>
      </c>
      <c r="AE263" s="136"/>
    </row>
    <row r="264" spans="30:31" x14ac:dyDescent="0.2">
      <c r="AD264" s="135" t="s">
        <v>373</v>
      </c>
      <c r="AE264" s="136"/>
    </row>
    <row r="265" spans="30:31" x14ac:dyDescent="0.2">
      <c r="AD265" s="135" t="s">
        <v>374</v>
      </c>
      <c r="AE265" s="136"/>
    </row>
    <row r="266" spans="30:31" x14ac:dyDescent="0.2">
      <c r="AD266" s="135" t="s">
        <v>375</v>
      </c>
      <c r="AE266" s="136"/>
    </row>
    <row r="267" spans="30:31" x14ac:dyDescent="0.2">
      <c r="AD267" s="135" t="s">
        <v>376</v>
      </c>
      <c r="AE267" s="136"/>
    </row>
    <row r="268" spans="30:31" x14ac:dyDescent="0.2">
      <c r="AD268" s="135" t="s">
        <v>184</v>
      </c>
      <c r="AE268" s="136"/>
    </row>
    <row r="269" spans="30:31" x14ac:dyDescent="0.2">
      <c r="AD269" s="135" t="s">
        <v>377</v>
      </c>
      <c r="AE269" s="136"/>
    </row>
    <row r="270" spans="30:31" x14ac:dyDescent="0.2">
      <c r="AD270" s="135" t="s">
        <v>378</v>
      </c>
      <c r="AE270" s="136"/>
    </row>
    <row r="271" spans="30:31" x14ac:dyDescent="0.2">
      <c r="AD271" s="135" t="s">
        <v>379</v>
      </c>
      <c r="AE271" s="136"/>
    </row>
    <row r="272" spans="30:31" x14ac:dyDescent="0.2">
      <c r="AD272" s="135" t="s">
        <v>185</v>
      </c>
      <c r="AE272" s="136"/>
    </row>
    <row r="273" spans="30:31" x14ac:dyDescent="0.2">
      <c r="AD273" s="135" t="s">
        <v>380</v>
      </c>
      <c r="AE273" s="136"/>
    </row>
    <row r="274" spans="30:31" x14ac:dyDescent="0.2">
      <c r="AD274" s="135" t="s">
        <v>381</v>
      </c>
      <c r="AE274" s="136"/>
    </row>
    <row r="275" spans="30:31" x14ac:dyDescent="0.2">
      <c r="AD275" s="135" t="s">
        <v>382</v>
      </c>
      <c r="AE275" s="136"/>
    </row>
    <row r="276" spans="30:31" x14ac:dyDescent="0.2">
      <c r="AD276" s="135" t="s">
        <v>187</v>
      </c>
      <c r="AE276" s="136"/>
    </row>
    <row r="277" spans="30:31" x14ac:dyDescent="0.2">
      <c r="AD277" s="135" t="s">
        <v>383</v>
      </c>
      <c r="AE277" s="136"/>
    </row>
    <row r="278" spans="30:31" x14ac:dyDescent="0.2">
      <c r="AD278" s="135" t="s">
        <v>384</v>
      </c>
      <c r="AE278" s="136"/>
    </row>
    <row r="279" spans="30:31" x14ac:dyDescent="0.2">
      <c r="AD279" s="135" t="s">
        <v>385</v>
      </c>
      <c r="AE279" s="136"/>
    </row>
    <row r="280" spans="30:31" x14ac:dyDescent="0.2">
      <c r="AD280" s="135" t="s">
        <v>386</v>
      </c>
      <c r="AE280" s="136"/>
    </row>
    <row r="281" spans="30:31" x14ac:dyDescent="0.2">
      <c r="AD281" s="135" t="s">
        <v>387</v>
      </c>
      <c r="AE281" s="136"/>
    </row>
    <row r="282" spans="30:31" x14ac:dyDescent="0.2">
      <c r="AD282" s="135" t="s">
        <v>388</v>
      </c>
      <c r="AE282" s="136"/>
    </row>
    <row r="283" spans="30:31" x14ac:dyDescent="0.2">
      <c r="AD283" s="135" t="s">
        <v>189</v>
      </c>
      <c r="AE283" s="136"/>
    </row>
    <row r="284" spans="30:31" x14ac:dyDescent="0.2">
      <c r="AE284" s="136"/>
    </row>
    <row r="285" spans="30:31" x14ac:dyDescent="0.2">
      <c r="AE285" s="136"/>
    </row>
    <row r="286" spans="30:31" x14ac:dyDescent="0.2">
      <c r="AE286" s="136"/>
    </row>
    <row r="287" spans="30:31" x14ac:dyDescent="0.2">
      <c r="AE287" s="136"/>
    </row>
  </sheetData>
  <sheetProtection password="DFB7" sheet="1" objects="1" scenarios="1" insertRows="0" deleteRows="0" selectLockedCells="1" autoFilter="0"/>
  <protectedRanges>
    <protectedRange sqref="I13:Q47 S13:U47 R13:R48 D13:G47" name="Bereich1"/>
    <protectedRange sqref="H13:H47" name="Bereich1_1"/>
  </protectedRanges>
  <autoFilter ref="D10:X12" xr:uid="{00000000-0009-0000-0000-000002000000}"/>
  <mergeCells count="25">
    <mergeCell ref="D8:K9"/>
    <mergeCell ref="H10:H12"/>
    <mergeCell ref="D3:E3"/>
    <mergeCell ref="D4:E5"/>
    <mergeCell ref="K10:K12"/>
    <mergeCell ref="D10:D12"/>
    <mergeCell ref="E10:E12"/>
    <mergeCell ref="G10:G12"/>
    <mergeCell ref="I10:I12"/>
    <mergeCell ref="J10:J12"/>
    <mergeCell ref="W8:W9"/>
    <mergeCell ref="W10:W12"/>
    <mergeCell ref="X8:X9"/>
    <mergeCell ref="X10:X12"/>
    <mergeCell ref="O10:O12"/>
    <mergeCell ref="M8:O9"/>
    <mergeCell ref="M10:M12"/>
    <mergeCell ref="N10:N12"/>
    <mergeCell ref="V8:V9"/>
    <mergeCell ref="Q10:Q12"/>
    <mergeCell ref="R10:R12"/>
    <mergeCell ref="S10:S12"/>
    <mergeCell ref="V10:V12"/>
    <mergeCell ref="Q8:T9"/>
    <mergeCell ref="T10:T12"/>
  </mergeCells>
  <phoneticPr fontId="5" type="noConversion"/>
  <dataValidations count="1">
    <dataValidation type="list" allowBlank="1" showInputMessage="1" showErrorMessage="1" sqref="F13:F42" xr:uid="{00000000-0002-0000-0200-000000000000}">
      <formula1>$F$2:$F$5</formula1>
    </dataValidation>
  </dataValidations>
  <pageMargins left="0.39370078740157483" right="0.39370078740157483" top="0.39370078740157483" bottom="0.39370078740157483" header="0.51181102362204722" footer="0.27559055118110237"/>
  <pageSetup paperSize="9" scale="74" fitToWidth="2" pageOrder="overThenDown" orientation="landscape" useFirstPageNumber="1"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S54"/>
  <sheetViews>
    <sheetView showGridLines="0" showRowColHeaders="0" zoomScaleNormal="100" zoomScaleSheetLayoutView="100" workbookViewId="0">
      <selection activeCell="D9" sqref="D9:J10"/>
    </sheetView>
  </sheetViews>
  <sheetFormatPr baseColWidth="10" defaultColWidth="11.25" defaultRowHeight="11.25" x14ac:dyDescent="0.2"/>
  <cols>
    <col min="1" max="2" width="3.25" style="22" customWidth="1"/>
    <col min="3" max="3" width="0.75" style="22" customWidth="1"/>
    <col min="4" max="4" width="9.75" style="22" customWidth="1"/>
    <col min="5" max="5" width="0.75" style="22" customWidth="1"/>
    <col min="6" max="6" width="9.75" style="22" customWidth="1"/>
    <col min="7" max="7" width="0.75" style="22" customWidth="1"/>
    <col min="8" max="8" width="9.75" style="22" customWidth="1"/>
    <col min="9" max="9" width="0.75" style="22" customWidth="1"/>
    <col min="10" max="10" width="9.75" style="22" customWidth="1"/>
    <col min="11" max="11" width="1.75" style="22" customWidth="1"/>
    <col min="12" max="12" width="9.75" style="22" customWidth="1"/>
    <col min="13" max="13" width="0.75" style="22" customWidth="1"/>
    <col min="14" max="14" width="9.75" style="22" customWidth="1"/>
    <col min="15" max="15" width="0.75" style="22" customWidth="1"/>
    <col min="16" max="16" width="9.75" style="22" customWidth="1"/>
    <col min="17" max="17" width="0.75" style="22" customWidth="1"/>
    <col min="18" max="18" width="9.75" style="22" customWidth="1"/>
    <col min="19" max="19" width="3" style="22" customWidth="1"/>
    <col min="20" max="16384" width="11.25" style="22"/>
  </cols>
  <sheetData>
    <row r="1" spans="1:19" s="52" customFormat="1" ht="12.75" x14ac:dyDescent="0.2">
      <c r="A1" s="23"/>
      <c r="B1" s="7" t="s">
        <v>6</v>
      </c>
      <c r="C1" s="2"/>
      <c r="D1" s="304" t="s">
        <v>56</v>
      </c>
      <c r="E1" s="304"/>
      <c r="F1" s="304"/>
      <c r="G1" s="304"/>
      <c r="H1" s="304"/>
      <c r="I1" s="304"/>
      <c r="J1" s="304"/>
      <c r="K1" s="304"/>
      <c r="L1" s="304"/>
      <c r="M1" s="304"/>
      <c r="N1" s="304"/>
      <c r="O1" s="304"/>
      <c r="P1" s="304"/>
      <c r="Q1" s="304"/>
      <c r="R1" s="304"/>
      <c r="S1" s="2"/>
    </row>
    <row r="2" spans="1:19" s="52" customFormat="1" ht="12.75" x14ac:dyDescent="0.2">
      <c r="A2" s="23"/>
      <c r="B2" s="24"/>
      <c r="C2" s="23"/>
      <c r="D2" s="24"/>
      <c r="E2" s="24"/>
      <c r="F2" s="24"/>
      <c r="G2" s="24"/>
      <c r="H2" s="24"/>
      <c r="I2" s="24"/>
      <c r="J2" s="24"/>
      <c r="K2" s="24"/>
      <c r="L2" s="24"/>
      <c r="M2" s="24"/>
      <c r="N2" s="24"/>
      <c r="O2" s="24"/>
      <c r="P2" s="24"/>
      <c r="Q2" s="24"/>
      <c r="R2" s="24"/>
      <c r="S2" s="23"/>
    </row>
    <row r="3" spans="1:19" s="52" customFormat="1" ht="12.75" x14ac:dyDescent="0.2">
      <c r="A3" s="23"/>
      <c r="B3" s="24"/>
      <c r="C3" s="23"/>
      <c r="D3" s="305" t="s">
        <v>62</v>
      </c>
      <c r="E3" s="306"/>
      <c r="F3" s="306"/>
      <c r="G3" s="306"/>
      <c r="H3" s="306"/>
      <c r="I3" s="306"/>
      <c r="J3" s="306"/>
      <c r="K3" s="24"/>
      <c r="L3" s="24"/>
      <c r="M3" s="24"/>
      <c r="N3" s="24"/>
      <c r="O3" s="24"/>
      <c r="P3" s="24"/>
      <c r="Q3" s="24"/>
      <c r="R3" s="24"/>
      <c r="S3" s="23"/>
    </row>
    <row r="4" spans="1:19" s="52" customFormat="1" ht="12.75" x14ac:dyDescent="0.2">
      <c r="A4" s="23"/>
      <c r="B4" s="24"/>
      <c r="C4" s="23"/>
      <c r="D4" s="305"/>
      <c r="E4" s="306"/>
      <c r="F4" s="306"/>
      <c r="G4" s="306"/>
      <c r="H4" s="306"/>
      <c r="I4" s="306"/>
      <c r="J4" s="306"/>
      <c r="K4" s="24"/>
      <c r="L4" s="24"/>
      <c r="M4" s="24"/>
      <c r="N4" s="24"/>
      <c r="O4" s="24"/>
      <c r="P4" s="24"/>
      <c r="Q4" s="24"/>
      <c r="R4" s="24"/>
      <c r="S4" s="23"/>
    </row>
    <row r="5" spans="1:19" x14ac:dyDescent="0.2">
      <c r="A5" s="21"/>
      <c r="B5" s="3"/>
      <c r="C5" s="3"/>
      <c r="D5" s="306"/>
      <c r="E5" s="306"/>
      <c r="F5" s="306"/>
      <c r="G5" s="306"/>
      <c r="H5" s="306"/>
      <c r="I5" s="306"/>
      <c r="J5" s="306"/>
      <c r="K5" s="3"/>
      <c r="L5" s="3"/>
      <c r="M5" s="3"/>
      <c r="N5" s="3"/>
      <c r="O5" s="3"/>
      <c r="P5" s="3"/>
      <c r="Q5" s="3"/>
      <c r="R5" s="3"/>
      <c r="S5" s="3"/>
    </row>
    <row r="6" spans="1:19" ht="14.25" x14ac:dyDescent="0.2">
      <c r="A6" s="21"/>
      <c r="B6" s="3"/>
      <c r="C6" s="3"/>
      <c r="D6" s="25"/>
      <c r="E6" s="25"/>
      <c r="F6" s="25"/>
      <c r="G6" s="25"/>
      <c r="H6" s="25"/>
      <c r="I6" s="25"/>
      <c r="J6" s="25"/>
      <c r="K6" s="3"/>
      <c r="L6" s="3"/>
      <c r="M6" s="3"/>
      <c r="N6" s="3"/>
      <c r="O6" s="3"/>
      <c r="P6" s="3"/>
      <c r="Q6" s="3"/>
      <c r="R6" s="3"/>
      <c r="S6" s="3"/>
    </row>
    <row r="7" spans="1:19" x14ac:dyDescent="0.2">
      <c r="A7" s="21"/>
      <c r="B7" s="3"/>
      <c r="C7" s="3"/>
      <c r="D7" s="1" t="s">
        <v>65</v>
      </c>
      <c r="E7" s="3"/>
      <c r="F7" s="3"/>
      <c r="G7" s="3"/>
      <c r="H7" s="3"/>
      <c r="I7" s="3"/>
      <c r="J7" s="3"/>
      <c r="K7" s="3"/>
      <c r="L7" s="3"/>
      <c r="M7" s="3"/>
      <c r="N7" s="3"/>
      <c r="O7" s="3"/>
      <c r="P7" s="3"/>
      <c r="Q7" s="3"/>
      <c r="R7" s="3"/>
      <c r="S7" s="3"/>
    </row>
    <row r="8" spans="1:19" x14ac:dyDescent="0.2">
      <c r="A8" s="21"/>
      <c r="B8" s="3"/>
      <c r="C8" s="3"/>
      <c r="D8" s="314" t="s">
        <v>34</v>
      </c>
      <c r="E8" s="315"/>
      <c r="F8" s="315"/>
      <c r="G8" s="315"/>
      <c r="H8" s="315"/>
      <c r="I8" s="315"/>
      <c r="J8" s="316"/>
      <c r="K8" s="12"/>
      <c r="L8" s="314" t="s">
        <v>64</v>
      </c>
      <c r="M8" s="315"/>
      <c r="N8" s="315"/>
      <c r="O8" s="315"/>
      <c r="P8" s="315"/>
      <c r="Q8" s="315"/>
      <c r="R8" s="316"/>
      <c r="S8" s="3"/>
    </row>
    <row r="9" spans="1:19" ht="10.15" customHeight="1" x14ac:dyDescent="0.2">
      <c r="A9" s="21"/>
      <c r="B9" s="3"/>
      <c r="C9" s="3"/>
      <c r="D9" s="209"/>
      <c r="E9" s="210"/>
      <c r="F9" s="210"/>
      <c r="G9" s="210"/>
      <c r="H9" s="210"/>
      <c r="I9" s="210"/>
      <c r="J9" s="211"/>
      <c r="K9" s="12"/>
      <c r="L9" s="209"/>
      <c r="M9" s="210"/>
      <c r="N9" s="210"/>
      <c r="O9" s="210"/>
      <c r="P9" s="210"/>
      <c r="Q9" s="210"/>
      <c r="R9" s="211"/>
      <c r="S9" s="3"/>
    </row>
    <row r="10" spans="1:19" x14ac:dyDescent="0.2">
      <c r="A10" s="21"/>
      <c r="B10" s="3"/>
      <c r="C10" s="3"/>
      <c r="D10" s="219"/>
      <c r="E10" s="220"/>
      <c r="F10" s="220"/>
      <c r="G10" s="220"/>
      <c r="H10" s="220"/>
      <c r="I10" s="220"/>
      <c r="J10" s="221"/>
      <c r="K10" s="12"/>
      <c r="L10" s="209"/>
      <c r="M10" s="210"/>
      <c r="N10" s="210"/>
      <c r="O10" s="210"/>
      <c r="P10" s="210"/>
      <c r="Q10" s="210"/>
      <c r="R10" s="211"/>
      <c r="S10" s="3"/>
    </row>
    <row r="11" spans="1:19" s="51" customFormat="1" ht="9" x14ac:dyDescent="0.15">
      <c r="A11" s="59"/>
      <c r="B11" s="5"/>
      <c r="C11" s="6"/>
      <c r="D11" s="13"/>
      <c r="E11" s="12"/>
      <c r="F11" s="12"/>
      <c r="G11" s="12"/>
      <c r="H11" s="12"/>
      <c r="I11" s="12"/>
      <c r="J11" s="12"/>
      <c r="K11" s="12"/>
      <c r="L11" s="317"/>
      <c r="M11" s="318"/>
      <c r="N11" s="318"/>
      <c r="O11" s="318"/>
      <c r="P11" s="318"/>
      <c r="Q11" s="318"/>
      <c r="R11" s="319"/>
      <c r="S11" s="5"/>
    </row>
    <row r="12" spans="1:19" x14ac:dyDescent="0.2">
      <c r="A12" s="21"/>
      <c r="B12" s="3"/>
      <c r="C12" s="3"/>
      <c r="D12" s="314" t="s">
        <v>63</v>
      </c>
      <c r="E12" s="315"/>
      <c r="F12" s="315"/>
      <c r="G12" s="315"/>
      <c r="H12" s="315"/>
      <c r="I12" s="315"/>
      <c r="J12" s="316"/>
      <c r="K12" s="12"/>
      <c r="L12" s="317"/>
      <c r="M12" s="318"/>
      <c r="N12" s="318"/>
      <c r="O12" s="318"/>
      <c r="P12" s="318"/>
      <c r="Q12" s="318"/>
      <c r="R12" s="319"/>
      <c r="S12" s="3"/>
    </row>
    <row r="13" spans="1:19" ht="10.15" customHeight="1" x14ac:dyDescent="0.2">
      <c r="A13" s="21"/>
      <c r="B13" s="3"/>
      <c r="C13" s="3"/>
      <c r="D13" s="249"/>
      <c r="E13" s="250"/>
      <c r="F13" s="250"/>
      <c r="G13" s="250"/>
      <c r="H13" s="250"/>
      <c r="I13" s="250"/>
      <c r="J13" s="251"/>
      <c r="K13" s="3"/>
      <c r="L13" s="317"/>
      <c r="M13" s="318"/>
      <c r="N13" s="318"/>
      <c r="O13" s="318"/>
      <c r="P13" s="318"/>
      <c r="Q13" s="318"/>
      <c r="R13" s="319"/>
      <c r="S13" s="3"/>
    </row>
    <row r="14" spans="1:19" x14ac:dyDescent="0.2">
      <c r="A14" s="21"/>
      <c r="B14" s="3"/>
      <c r="C14" s="3"/>
      <c r="D14" s="252"/>
      <c r="E14" s="253"/>
      <c r="F14" s="253"/>
      <c r="G14" s="253"/>
      <c r="H14" s="253"/>
      <c r="I14" s="253"/>
      <c r="J14" s="254"/>
      <c r="K14" s="3"/>
      <c r="L14" s="320"/>
      <c r="M14" s="321"/>
      <c r="N14" s="321"/>
      <c r="O14" s="321"/>
      <c r="P14" s="321"/>
      <c r="Q14" s="321"/>
      <c r="R14" s="322"/>
      <c r="S14" s="3"/>
    </row>
    <row r="15" spans="1:19" ht="10.15" customHeight="1" x14ac:dyDescent="0.2">
      <c r="A15" s="21"/>
      <c r="B15" s="3"/>
      <c r="C15" s="3"/>
      <c r="D15" s="38"/>
      <c r="E15" s="38"/>
      <c r="F15" s="38"/>
      <c r="G15" s="38"/>
      <c r="H15" s="38"/>
      <c r="I15" s="38"/>
      <c r="J15" s="38"/>
      <c r="K15" s="65"/>
      <c r="L15" s="38"/>
      <c r="M15" s="38"/>
      <c r="N15" s="38"/>
      <c r="O15" s="38"/>
      <c r="P15" s="38"/>
      <c r="Q15" s="38"/>
      <c r="R15" s="38"/>
      <c r="S15" s="3"/>
    </row>
    <row r="16" spans="1:19" ht="4.5" customHeight="1" x14ac:dyDescent="0.2">
      <c r="A16" s="21"/>
      <c r="B16" s="3"/>
      <c r="C16" s="3"/>
      <c r="D16" s="38"/>
      <c r="E16" s="38"/>
      <c r="F16" s="38"/>
      <c r="G16" s="38"/>
      <c r="H16" s="38"/>
      <c r="I16" s="38"/>
      <c r="J16" s="38"/>
      <c r="K16" s="65"/>
      <c r="L16" s="38"/>
      <c r="M16" s="38"/>
      <c r="N16" s="38"/>
      <c r="O16" s="38"/>
      <c r="P16" s="38"/>
      <c r="Q16" s="38"/>
      <c r="R16" s="38"/>
      <c r="S16" s="3"/>
    </row>
    <row r="17" spans="1:19" s="51" customFormat="1" ht="10.15" customHeight="1" x14ac:dyDescent="0.15">
      <c r="A17" s="59"/>
      <c r="B17" s="5"/>
      <c r="C17" s="5"/>
      <c r="D17" s="86"/>
      <c r="E17" s="86"/>
      <c r="F17" s="86"/>
      <c r="G17" s="86"/>
      <c r="H17" s="86"/>
      <c r="I17" s="86"/>
      <c r="J17" s="86"/>
      <c r="K17" s="87"/>
      <c r="L17" s="88"/>
      <c r="M17" s="88"/>
      <c r="N17" s="88"/>
      <c r="O17" s="89"/>
      <c r="P17" s="89"/>
      <c r="Q17" s="89"/>
      <c r="R17" s="90"/>
      <c r="S17" s="5"/>
    </row>
    <row r="18" spans="1:19" s="52" customFormat="1" ht="12.75" x14ac:dyDescent="0.2">
      <c r="A18" s="23"/>
      <c r="B18" s="7" t="s">
        <v>7</v>
      </c>
      <c r="C18" s="2"/>
      <c r="D18" s="304" t="s">
        <v>61</v>
      </c>
      <c r="E18" s="304"/>
      <c r="F18" s="304"/>
      <c r="G18" s="304"/>
      <c r="H18" s="304"/>
      <c r="I18" s="304"/>
      <c r="J18" s="304"/>
      <c r="K18" s="304"/>
      <c r="L18" s="304"/>
      <c r="M18" s="304"/>
      <c r="N18" s="304"/>
      <c r="O18" s="304"/>
      <c r="P18" s="304"/>
      <c r="Q18" s="304"/>
      <c r="R18" s="304"/>
      <c r="S18" s="2"/>
    </row>
    <row r="19" spans="1:19" s="53" customFormat="1" ht="10.15" customHeight="1" x14ac:dyDescent="0.2">
      <c r="A19" s="60"/>
      <c r="B19" s="1"/>
      <c r="C19" s="4"/>
      <c r="D19" s="16"/>
      <c r="E19" s="16"/>
      <c r="F19" s="16"/>
      <c r="G19" s="16"/>
      <c r="H19" s="16"/>
      <c r="I19" s="16"/>
      <c r="J19" s="16"/>
      <c r="K19" s="16"/>
      <c r="L19" s="17"/>
      <c r="M19" s="16"/>
      <c r="N19" s="16"/>
      <c r="O19" s="16"/>
      <c r="P19" s="16"/>
      <c r="Q19" s="16"/>
      <c r="R19" s="16"/>
      <c r="S19" s="1"/>
    </row>
    <row r="20" spans="1:19" ht="10.15" customHeight="1" x14ac:dyDescent="0.2">
      <c r="A20" s="21"/>
      <c r="B20" s="3"/>
      <c r="C20" s="3"/>
      <c r="D20" s="332" t="s">
        <v>406</v>
      </c>
      <c r="E20" s="332"/>
      <c r="F20" s="332"/>
      <c r="G20" s="332"/>
      <c r="H20" s="332"/>
      <c r="I20" s="332"/>
      <c r="J20" s="332"/>
      <c r="K20" s="332"/>
      <c r="L20" s="332"/>
      <c r="M20" s="332"/>
      <c r="N20" s="332"/>
      <c r="O20" s="332"/>
      <c r="P20" s="332"/>
      <c r="Q20" s="332"/>
      <c r="R20" s="332"/>
      <c r="S20" s="3"/>
    </row>
    <row r="21" spans="1:19" ht="10.15" customHeight="1" x14ac:dyDescent="0.2">
      <c r="A21" s="21"/>
      <c r="B21" s="3"/>
      <c r="C21" s="3"/>
      <c r="D21" s="3"/>
      <c r="E21" s="12"/>
      <c r="F21" s="3"/>
      <c r="G21" s="3"/>
      <c r="H21" s="3"/>
      <c r="I21" s="3"/>
      <c r="J21" s="3"/>
      <c r="K21" s="3"/>
      <c r="L21" s="3"/>
      <c r="M21" s="3"/>
      <c r="N21" s="3"/>
      <c r="O21" s="3"/>
      <c r="P21" s="3"/>
      <c r="Q21" s="3"/>
      <c r="R21" s="3"/>
      <c r="S21" s="3"/>
    </row>
    <row r="22" spans="1:19" ht="10.15" customHeight="1" x14ac:dyDescent="0.2">
      <c r="A22" s="21"/>
      <c r="B22" s="3"/>
      <c r="C22" s="3"/>
      <c r="D22" s="303" t="s">
        <v>409</v>
      </c>
      <c r="E22" s="303"/>
      <c r="F22" s="303"/>
      <c r="G22" s="303"/>
      <c r="H22" s="303"/>
      <c r="I22" s="303"/>
      <c r="J22" s="303"/>
      <c r="K22" s="303"/>
      <c r="L22" s="303"/>
      <c r="M22" s="303"/>
      <c r="N22" s="303"/>
      <c r="O22" s="303"/>
      <c r="P22" s="303"/>
      <c r="Q22" s="303"/>
      <c r="R22" s="303"/>
      <c r="S22" s="3"/>
    </row>
    <row r="23" spans="1:19" ht="10.15" customHeight="1" x14ac:dyDescent="0.2">
      <c r="A23" s="21"/>
      <c r="B23" s="26"/>
      <c r="C23" s="21"/>
      <c r="D23" s="26"/>
      <c r="E23" s="26"/>
      <c r="F23" s="26"/>
      <c r="G23" s="26"/>
      <c r="H23" s="26"/>
      <c r="I23" s="26"/>
      <c r="J23" s="26"/>
      <c r="K23" s="26"/>
      <c r="L23" s="26"/>
      <c r="M23" s="26"/>
      <c r="N23" s="26"/>
      <c r="O23" s="26"/>
      <c r="P23" s="26"/>
      <c r="Q23" s="26"/>
      <c r="R23" s="26"/>
      <c r="S23" s="21"/>
    </row>
    <row r="24" spans="1:19" ht="10.15" customHeight="1" x14ac:dyDescent="0.2">
      <c r="A24" s="21"/>
      <c r="B24" s="26"/>
      <c r="C24" s="21"/>
      <c r="D24" s="323"/>
      <c r="E24" s="324"/>
      <c r="F24" s="324"/>
      <c r="G24" s="324"/>
      <c r="H24" s="324"/>
      <c r="I24" s="324"/>
      <c r="J24" s="324"/>
      <c r="K24" s="324"/>
      <c r="L24" s="324"/>
      <c r="M24" s="324"/>
      <c r="N24" s="324"/>
      <c r="O24" s="324"/>
      <c r="P24" s="324"/>
      <c r="Q24" s="324"/>
      <c r="R24" s="325"/>
      <c r="S24" s="21"/>
    </row>
    <row r="25" spans="1:19" ht="10.15" customHeight="1" x14ac:dyDescent="0.2">
      <c r="A25" s="21"/>
      <c r="B25" s="26"/>
      <c r="C25" s="21"/>
      <c r="D25" s="326"/>
      <c r="E25" s="327"/>
      <c r="F25" s="327"/>
      <c r="G25" s="327"/>
      <c r="H25" s="327"/>
      <c r="I25" s="327"/>
      <c r="J25" s="327"/>
      <c r="K25" s="327"/>
      <c r="L25" s="327"/>
      <c r="M25" s="327"/>
      <c r="N25" s="327"/>
      <c r="O25" s="327"/>
      <c r="P25" s="327"/>
      <c r="Q25" s="327"/>
      <c r="R25" s="328"/>
      <c r="S25" s="21"/>
    </row>
    <row r="26" spans="1:19" ht="10.15" customHeight="1" x14ac:dyDescent="0.2">
      <c r="A26" s="21"/>
      <c r="B26" s="26"/>
      <c r="C26" s="21"/>
      <c r="D26" s="326"/>
      <c r="E26" s="327"/>
      <c r="F26" s="327"/>
      <c r="G26" s="327"/>
      <c r="H26" s="327"/>
      <c r="I26" s="327"/>
      <c r="J26" s="327"/>
      <c r="K26" s="327"/>
      <c r="L26" s="327"/>
      <c r="M26" s="327"/>
      <c r="N26" s="327"/>
      <c r="O26" s="327"/>
      <c r="P26" s="327"/>
      <c r="Q26" s="327"/>
      <c r="R26" s="328"/>
      <c r="S26" s="21"/>
    </row>
    <row r="27" spans="1:19" ht="10.15" customHeight="1" x14ac:dyDescent="0.2">
      <c r="A27" s="21"/>
      <c r="B27" s="26"/>
      <c r="C27" s="21"/>
      <c r="D27" s="326"/>
      <c r="E27" s="327"/>
      <c r="F27" s="327"/>
      <c r="G27" s="327"/>
      <c r="H27" s="327"/>
      <c r="I27" s="327"/>
      <c r="J27" s="327"/>
      <c r="K27" s="327"/>
      <c r="L27" s="327"/>
      <c r="M27" s="327"/>
      <c r="N27" s="327"/>
      <c r="O27" s="327"/>
      <c r="P27" s="327"/>
      <c r="Q27" s="327"/>
      <c r="R27" s="328"/>
      <c r="S27" s="21"/>
    </row>
    <row r="28" spans="1:19" ht="65.25" customHeight="1" x14ac:dyDescent="0.2">
      <c r="A28" s="21"/>
      <c r="B28" s="26"/>
      <c r="C28" s="21"/>
      <c r="D28" s="326"/>
      <c r="E28" s="327"/>
      <c r="F28" s="327"/>
      <c r="G28" s="327"/>
      <c r="H28" s="327"/>
      <c r="I28" s="327"/>
      <c r="J28" s="327"/>
      <c r="K28" s="327"/>
      <c r="L28" s="327"/>
      <c r="M28" s="327"/>
      <c r="N28" s="327"/>
      <c r="O28" s="327"/>
      <c r="P28" s="327"/>
      <c r="Q28" s="327"/>
      <c r="R28" s="328"/>
      <c r="S28" s="21"/>
    </row>
    <row r="29" spans="1:19" ht="10.15" customHeight="1" x14ac:dyDescent="0.2">
      <c r="A29" s="21"/>
      <c r="B29" s="26"/>
      <c r="C29" s="21"/>
      <c r="D29" s="326"/>
      <c r="E29" s="327"/>
      <c r="F29" s="327"/>
      <c r="G29" s="327"/>
      <c r="H29" s="327"/>
      <c r="I29" s="327"/>
      <c r="J29" s="327"/>
      <c r="K29" s="327"/>
      <c r="L29" s="327"/>
      <c r="M29" s="327"/>
      <c r="N29" s="327"/>
      <c r="O29" s="327"/>
      <c r="P29" s="327"/>
      <c r="Q29" s="327"/>
      <c r="R29" s="328"/>
      <c r="S29" s="21"/>
    </row>
    <row r="30" spans="1:19" ht="10.15" customHeight="1" x14ac:dyDescent="0.2">
      <c r="A30" s="21"/>
      <c r="B30" s="26"/>
      <c r="C30" s="21"/>
      <c r="D30" s="329"/>
      <c r="E30" s="330"/>
      <c r="F30" s="330"/>
      <c r="G30" s="330"/>
      <c r="H30" s="330"/>
      <c r="I30" s="330"/>
      <c r="J30" s="330"/>
      <c r="K30" s="330"/>
      <c r="L30" s="330"/>
      <c r="M30" s="330"/>
      <c r="N30" s="330"/>
      <c r="O30" s="330"/>
      <c r="P30" s="330"/>
      <c r="Q30" s="330"/>
      <c r="R30" s="331"/>
      <c r="S30" s="21"/>
    </row>
    <row r="31" spans="1:19" ht="10.15" customHeight="1" x14ac:dyDescent="0.2">
      <c r="A31" s="21"/>
      <c r="B31" s="26"/>
      <c r="C31" s="21"/>
      <c r="D31" s="203"/>
      <c r="E31" s="203"/>
      <c r="F31" s="203"/>
      <c r="G31" s="203"/>
      <c r="H31" s="203"/>
      <c r="I31" s="203"/>
      <c r="J31" s="203"/>
      <c r="K31" s="203"/>
      <c r="L31" s="203"/>
      <c r="M31" s="203"/>
      <c r="N31" s="203"/>
      <c r="O31" s="203"/>
      <c r="P31" s="203"/>
      <c r="Q31" s="203"/>
      <c r="R31" s="203"/>
      <c r="S31" s="21"/>
    </row>
    <row r="32" spans="1:19" ht="22.7" customHeight="1" x14ac:dyDescent="0.2">
      <c r="A32" s="21"/>
      <c r="B32" s="3"/>
      <c r="C32" s="3"/>
      <c r="D32" s="332" t="s">
        <v>407</v>
      </c>
      <c r="E32" s="332"/>
      <c r="F32" s="332"/>
      <c r="G32" s="332"/>
      <c r="H32" s="332"/>
      <c r="I32" s="332"/>
      <c r="J32" s="332"/>
      <c r="K32" s="332"/>
      <c r="L32" s="332"/>
      <c r="M32" s="332"/>
      <c r="N32" s="332"/>
      <c r="O32" s="332"/>
      <c r="P32" s="332"/>
      <c r="Q32" s="332"/>
      <c r="R32" s="332"/>
      <c r="S32" s="3"/>
    </row>
    <row r="33" spans="1:19" ht="10.15" customHeight="1" x14ac:dyDescent="0.2">
      <c r="A33" s="21"/>
      <c r="B33" s="3"/>
      <c r="C33" s="3"/>
      <c r="D33" s="3"/>
      <c r="E33" s="12"/>
      <c r="F33" s="3"/>
      <c r="G33" s="3"/>
      <c r="H33" s="3"/>
      <c r="I33" s="3"/>
      <c r="J33" s="3"/>
      <c r="K33" s="3"/>
      <c r="L33" s="3"/>
      <c r="M33" s="3"/>
      <c r="N33" s="3"/>
      <c r="O33" s="3"/>
      <c r="P33" s="3"/>
      <c r="Q33" s="3"/>
      <c r="R33" s="3"/>
      <c r="S33" s="3"/>
    </row>
    <row r="34" spans="1:19" ht="21.2" customHeight="1" x14ac:dyDescent="0.2">
      <c r="A34" s="21"/>
      <c r="B34" s="3"/>
      <c r="C34" s="3"/>
      <c r="D34" s="303" t="s">
        <v>410</v>
      </c>
      <c r="E34" s="303"/>
      <c r="F34" s="303"/>
      <c r="G34" s="303"/>
      <c r="H34" s="303"/>
      <c r="I34" s="303"/>
      <c r="J34" s="303"/>
      <c r="K34" s="303"/>
      <c r="L34" s="303"/>
      <c r="M34" s="303"/>
      <c r="N34" s="303"/>
      <c r="O34" s="303"/>
      <c r="P34" s="303"/>
      <c r="Q34" s="303"/>
      <c r="R34" s="303"/>
      <c r="S34" s="3"/>
    </row>
    <row r="35" spans="1:19" ht="10.15" customHeight="1" x14ac:dyDescent="0.2">
      <c r="A35" s="21"/>
      <c r="B35" s="26"/>
      <c r="C35" s="21"/>
      <c r="D35" s="26"/>
      <c r="E35" s="26"/>
      <c r="F35" s="26"/>
      <c r="G35" s="26"/>
      <c r="H35" s="26"/>
      <c r="I35" s="26"/>
      <c r="J35" s="26"/>
      <c r="K35" s="26"/>
      <c r="L35" s="26"/>
      <c r="M35" s="26"/>
      <c r="N35" s="26"/>
      <c r="O35" s="26"/>
      <c r="P35" s="26"/>
      <c r="Q35" s="26"/>
      <c r="R35" s="26"/>
      <c r="S35" s="21"/>
    </row>
    <row r="36" spans="1:19" ht="10.15" customHeight="1" x14ac:dyDescent="0.2">
      <c r="A36" s="21"/>
      <c r="B36" s="26"/>
      <c r="C36" s="21"/>
      <c r="D36" s="323"/>
      <c r="E36" s="324"/>
      <c r="F36" s="324"/>
      <c r="G36" s="324"/>
      <c r="H36" s="324"/>
      <c r="I36" s="324"/>
      <c r="J36" s="324"/>
      <c r="K36" s="324"/>
      <c r="L36" s="324"/>
      <c r="M36" s="324"/>
      <c r="N36" s="324"/>
      <c r="O36" s="324"/>
      <c r="P36" s="324"/>
      <c r="Q36" s="324"/>
      <c r="R36" s="325"/>
      <c r="S36" s="21"/>
    </row>
    <row r="37" spans="1:19" ht="10.15" customHeight="1" x14ac:dyDescent="0.2">
      <c r="A37" s="21"/>
      <c r="B37" s="26"/>
      <c r="C37" s="21"/>
      <c r="D37" s="326"/>
      <c r="E37" s="327"/>
      <c r="F37" s="327"/>
      <c r="G37" s="327"/>
      <c r="H37" s="327"/>
      <c r="I37" s="327"/>
      <c r="J37" s="327"/>
      <c r="K37" s="327"/>
      <c r="L37" s="327"/>
      <c r="M37" s="327"/>
      <c r="N37" s="327"/>
      <c r="O37" s="327"/>
      <c r="P37" s="327"/>
      <c r="Q37" s="327"/>
      <c r="R37" s="328"/>
      <c r="S37" s="21"/>
    </row>
    <row r="38" spans="1:19" ht="10.15" customHeight="1" x14ac:dyDescent="0.2">
      <c r="A38" s="21"/>
      <c r="B38" s="26"/>
      <c r="C38" s="21"/>
      <c r="D38" s="326"/>
      <c r="E38" s="327"/>
      <c r="F38" s="327"/>
      <c r="G38" s="327"/>
      <c r="H38" s="327"/>
      <c r="I38" s="327"/>
      <c r="J38" s="327"/>
      <c r="K38" s="327"/>
      <c r="L38" s="327"/>
      <c r="M38" s="327"/>
      <c r="N38" s="327"/>
      <c r="O38" s="327"/>
      <c r="P38" s="327"/>
      <c r="Q38" s="327"/>
      <c r="R38" s="328"/>
      <c r="S38" s="21"/>
    </row>
    <row r="39" spans="1:19" ht="10.15" customHeight="1" x14ac:dyDescent="0.2">
      <c r="A39" s="21"/>
      <c r="B39" s="26"/>
      <c r="C39" s="21"/>
      <c r="D39" s="326"/>
      <c r="E39" s="327"/>
      <c r="F39" s="327"/>
      <c r="G39" s="327"/>
      <c r="H39" s="327"/>
      <c r="I39" s="327"/>
      <c r="J39" s="327"/>
      <c r="K39" s="327"/>
      <c r="L39" s="327"/>
      <c r="M39" s="327"/>
      <c r="N39" s="327"/>
      <c r="O39" s="327"/>
      <c r="P39" s="327"/>
      <c r="Q39" s="327"/>
      <c r="R39" s="328"/>
      <c r="S39" s="21"/>
    </row>
    <row r="40" spans="1:19" ht="65.25" customHeight="1" x14ac:dyDescent="0.2">
      <c r="A40" s="21"/>
      <c r="B40" s="26"/>
      <c r="C40" s="21"/>
      <c r="D40" s="326"/>
      <c r="E40" s="327"/>
      <c r="F40" s="327"/>
      <c r="G40" s="327"/>
      <c r="H40" s="327"/>
      <c r="I40" s="327"/>
      <c r="J40" s="327"/>
      <c r="K40" s="327"/>
      <c r="L40" s="327"/>
      <c r="M40" s="327"/>
      <c r="N40" s="327"/>
      <c r="O40" s="327"/>
      <c r="P40" s="327"/>
      <c r="Q40" s="327"/>
      <c r="R40" s="328"/>
      <c r="S40" s="21"/>
    </row>
    <row r="41" spans="1:19" ht="10.15" customHeight="1" x14ac:dyDescent="0.2">
      <c r="A41" s="21"/>
      <c r="B41" s="26"/>
      <c r="C41" s="21"/>
      <c r="D41" s="326"/>
      <c r="E41" s="327"/>
      <c r="F41" s="327"/>
      <c r="G41" s="327"/>
      <c r="H41" s="327"/>
      <c r="I41" s="327"/>
      <c r="J41" s="327"/>
      <c r="K41" s="327"/>
      <c r="L41" s="327"/>
      <c r="M41" s="327"/>
      <c r="N41" s="327"/>
      <c r="O41" s="327"/>
      <c r="P41" s="327"/>
      <c r="Q41" s="327"/>
      <c r="R41" s="328"/>
      <c r="S41" s="21"/>
    </row>
    <row r="42" spans="1:19" ht="10.15" customHeight="1" x14ac:dyDescent="0.2">
      <c r="A42" s="21"/>
      <c r="B42" s="26"/>
      <c r="C42" s="21"/>
      <c r="D42" s="329"/>
      <c r="E42" s="330"/>
      <c r="F42" s="330"/>
      <c r="G42" s="330"/>
      <c r="H42" s="330"/>
      <c r="I42" s="330"/>
      <c r="J42" s="330"/>
      <c r="K42" s="330"/>
      <c r="L42" s="330"/>
      <c r="M42" s="330"/>
      <c r="N42" s="330"/>
      <c r="O42" s="330"/>
      <c r="P42" s="330"/>
      <c r="Q42" s="330"/>
      <c r="R42" s="331"/>
      <c r="S42" s="21"/>
    </row>
    <row r="43" spans="1:19" ht="10.15" customHeight="1" x14ac:dyDescent="0.2">
      <c r="A43" s="21"/>
      <c r="B43" s="26"/>
      <c r="C43" s="21"/>
      <c r="D43" s="26" t="s">
        <v>74</v>
      </c>
      <c r="E43" s="26"/>
      <c r="F43" s="26"/>
      <c r="G43" s="26"/>
      <c r="H43" s="26"/>
      <c r="I43" s="26"/>
      <c r="J43" s="26"/>
      <c r="K43" s="26"/>
      <c r="L43" s="26"/>
      <c r="M43" s="26"/>
      <c r="N43" s="26"/>
      <c r="O43" s="26"/>
      <c r="P43" s="26"/>
      <c r="Q43" s="26"/>
      <c r="R43" s="26"/>
      <c r="S43" s="21"/>
    </row>
    <row r="44" spans="1:19" ht="10.15" customHeight="1" x14ac:dyDescent="0.2">
      <c r="A44" s="21"/>
      <c r="B44" s="26"/>
      <c r="C44" s="21"/>
      <c r="D44" s="314" t="s">
        <v>64</v>
      </c>
      <c r="E44" s="315"/>
      <c r="F44" s="315"/>
      <c r="G44" s="315"/>
      <c r="H44" s="315"/>
      <c r="I44" s="315"/>
      <c r="J44" s="316"/>
      <c r="K44" s="26"/>
      <c r="L44" s="314" t="s">
        <v>64</v>
      </c>
      <c r="M44" s="315"/>
      <c r="N44" s="315"/>
      <c r="O44" s="315"/>
      <c r="P44" s="315"/>
      <c r="Q44" s="315"/>
      <c r="R44" s="316"/>
      <c r="S44" s="21"/>
    </row>
    <row r="45" spans="1:19" ht="10.15" customHeight="1" x14ac:dyDescent="0.2">
      <c r="A45" s="21"/>
      <c r="B45" s="26"/>
      <c r="C45" s="21"/>
      <c r="D45" s="307"/>
      <c r="E45" s="308"/>
      <c r="F45" s="308"/>
      <c r="G45" s="308"/>
      <c r="H45" s="308"/>
      <c r="I45" s="308"/>
      <c r="J45" s="309"/>
      <c r="K45" s="26"/>
      <c r="L45" s="307"/>
      <c r="M45" s="308"/>
      <c r="N45" s="308"/>
      <c r="O45" s="308"/>
      <c r="P45" s="308"/>
      <c r="Q45" s="308"/>
      <c r="R45" s="309"/>
      <c r="S45" s="21"/>
    </row>
    <row r="46" spans="1:19" ht="10.15" customHeight="1" x14ac:dyDescent="0.2">
      <c r="A46" s="21"/>
      <c r="B46" s="26"/>
      <c r="C46" s="21"/>
      <c r="D46" s="310"/>
      <c r="E46" s="308"/>
      <c r="F46" s="308"/>
      <c r="G46" s="308"/>
      <c r="H46" s="308"/>
      <c r="I46" s="308"/>
      <c r="J46" s="309"/>
      <c r="K46" s="26"/>
      <c r="L46" s="310"/>
      <c r="M46" s="308"/>
      <c r="N46" s="308"/>
      <c r="O46" s="308"/>
      <c r="P46" s="308"/>
      <c r="Q46" s="308"/>
      <c r="R46" s="309"/>
      <c r="S46" s="21"/>
    </row>
    <row r="47" spans="1:19" ht="10.15" customHeight="1" x14ac:dyDescent="0.2">
      <c r="A47" s="21"/>
      <c r="B47" s="26"/>
      <c r="C47" s="21"/>
      <c r="D47" s="311"/>
      <c r="E47" s="312"/>
      <c r="F47" s="312"/>
      <c r="G47" s="312"/>
      <c r="H47" s="312"/>
      <c r="I47" s="312"/>
      <c r="J47" s="313"/>
      <c r="K47" s="26"/>
      <c r="L47" s="311"/>
      <c r="M47" s="312"/>
      <c r="N47" s="312"/>
      <c r="O47" s="312"/>
      <c r="P47" s="312"/>
      <c r="Q47" s="312"/>
      <c r="R47" s="313"/>
      <c r="S47" s="21"/>
    </row>
    <row r="48" spans="1:19" ht="10.15" customHeight="1" x14ac:dyDescent="0.2">
      <c r="A48" s="21"/>
      <c r="B48" s="26"/>
      <c r="C48" s="21"/>
      <c r="D48" s="27"/>
      <c r="E48" s="27"/>
      <c r="F48" s="27"/>
      <c r="G48" s="27"/>
      <c r="H48" s="27"/>
      <c r="I48" s="27"/>
      <c r="J48" s="27"/>
      <c r="K48" s="26"/>
      <c r="L48" s="27"/>
      <c r="M48" s="27"/>
      <c r="N48" s="27"/>
      <c r="O48" s="27"/>
      <c r="P48" s="27"/>
      <c r="Q48" s="27"/>
      <c r="R48" s="27"/>
      <c r="S48" s="21"/>
    </row>
    <row r="49" spans="1:19" ht="162" customHeight="1" x14ac:dyDescent="0.2">
      <c r="A49" s="21"/>
      <c r="B49" s="19"/>
      <c r="C49" s="3"/>
      <c r="D49" s="3"/>
      <c r="E49" s="3"/>
      <c r="F49" s="3"/>
      <c r="G49" s="3"/>
      <c r="H49" s="3"/>
      <c r="I49" s="3"/>
      <c r="J49" s="3"/>
      <c r="K49" s="3"/>
      <c r="L49" s="3"/>
      <c r="M49" s="3"/>
      <c r="N49" s="3"/>
      <c r="O49" s="3"/>
      <c r="P49" s="3"/>
      <c r="Q49" s="3"/>
      <c r="R49" s="3"/>
      <c r="S49" s="3"/>
    </row>
    <row r="50" spans="1:19" x14ac:dyDescent="0.2">
      <c r="A50" s="21"/>
      <c r="B50" s="19"/>
      <c r="C50" s="3"/>
      <c r="D50" s="28"/>
      <c r="E50" s="3"/>
      <c r="F50" s="3"/>
      <c r="G50" s="3"/>
      <c r="H50" s="3"/>
      <c r="I50" s="3"/>
      <c r="J50" s="3"/>
      <c r="K50" s="3"/>
      <c r="L50" s="3"/>
      <c r="M50" s="3"/>
      <c r="N50" s="3"/>
      <c r="O50" s="3"/>
      <c r="P50" s="3"/>
      <c r="Q50" s="3"/>
      <c r="R50" s="3"/>
      <c r="S50" s="3"/>
    </row>
    <row r="51" spans="1:19" x14ac:dyDescent="0.2">
      <c r="A51" s="21"/>
      <c r="B51" s="19"/>
      <c r="C51" s="3"/>
      <c r="D51" s="29"/>
      <c r="E51" s="3"/>
      <c r="F51" s="3"/>
      <c r="G51" s="3"/>
      <c r="H51" s="3"/>
      <c r="I51" s="3"/>
      <c r="J51" s="3"/>
      <c r="K51" s="3"/>
      <c r="L51" s="3"/>
      <c r="M51" s="3"/>
      <c r="N51" s="3"/>
      <c r="O51" s="3"/>
      <c r="P51" s="3"/>
      <c r="Q51" s="3"/>
      <c r="R51" s="3"/>
      <c r="S51" s="3"/>
    </row>
    <row r="52" spans="1:19" x14ac:dyDescent="0.2">
      <c r="A52" s="21"/>
      <c r="B52" s="20"/>
      <c r="C52" s="3"/>
      <c r="D52" s="30"/>
      <c r="E52" s="3"/>
      <c r="F52" s="3"/>
      <c r="G52" s="3"/>
      <c r="H52" s="3"/>
      <c r="I52" s="3"/>
      <c r="J52" s="3"/>
      <c r="K52" s="3"/>
      <c r="L52" s="3"/>
      <c r="M52" s="3"/>
      <c r="N52" s="3"/>
      <c r="O52" s="3"/>
      <c r="P52" s="3"/>
      <c r="Q52" s="3"/>
      <c r="R52" s="3"/>
      <c r="S52" s="3"/>
    </row>
    <row r="53" spans="1:19" x14ac:dyDescent="0.2">
      <c r="A53" s="20"/>
      <c r="B53" s="20"/>
      <c r="C53" s="3"/>
      <c r="D53" s="3"/>
      <c r="E53" s="3"/>
      <c r="F53" s="3"/>
      <c r="G53" s="3"/>
      <c r="H53" s="3"/>
      <c r="I53" s="3"/>
      <c r="J53" s="3"/>
      <c r="K53" s="3"/>
      <c r="L53" s="3"/>
      <c r="M53" s="3"/>
      <c r="N53" s="3"/>
      <c r="O53" s="3"/>
      <c r="P53" s="3"/>
      <c r="Q53" s="3"/>
      <c r="R53" s="3"/>
      <c r="S53" s="3"/>
    </row>
    <row r="54" spans="1:19" x14ac:dyDescent="0.2">
      <c r="B54" s="54"/>
    </row>
  </sheetData>
  <sheetProtection algorithmName="SHA-512" hashValue="Q1XMl0SuK8H+DSB26TmlnHUgfFbfIg3WaQ8mfhlV6aU84LCTEN8qnZnBW7B3Q+icI6WMFjF1RDQ3tSosjNDdWA==" saltValue="7A8NsDP/mHePemGv35tcvQ==" spinCount="100000" sheet="1" objects="1" scenarios="1" selectLockedCells="1"/>
  <mergeCells count="19">
    <mergeCell ref="D20:R20"/>
    <mergeCell ref="D22:R22"/>
    <mergeCell ref="D32:R32"/>
    <mergeCell ref="D34:R34"/>
    <mergeCell ref="D1:R1"/>
    <mergeCell ref="D3:J5"/>
    <mergeCell ref="D45:J47"/>
    <mergeCell ref="L45:R47"/>
    <mergeCell ref="L8:R8"/>
    <mergeCell ref="D9:J10"/>
    <mergeCell ref="D12:J12"/>
    <mergeCell ref="D13:J14"/>
    <mergeCell ref="L9:R14"/>
    <mergeCell ref="D18:R18"/>
    <mergeCell ref="D36:R42"/>
    <mergeCell ref="D44:J44"/>
    <mergeCell ref="L44:R44"/>
    <mergeCell ref="D8:J8"/>
    <mergeCell ref="D24:R30"/>
  </mergeCells>
  <phoneticPr fontId="5" type="noConversion"/>
  <pageMargins left="0.19685039370078741" right="0.39370078740157483" top="0.78740157480314965" bottom="0.39370078740157483" header="0.51181102362204722" footer="0.51181102362204722"/>
  <pageSetup paperSize="9" scale="94" orientation="portrait" r:id="rId1"/>
  <headerFooter alignWithMargins="0"/>
  <drawing r:id="rId2"/>
  <legacyDrawing r:id="rId3"/>
  <oleObjects>
    <mc:AlternateContent xmlns:mc="http://schemas.openxmlformats.org/markup-compatibility/2006">
      <mc:Choice Requires="x14">
        <oleObject progId="Document" shapeId="10296" r:id="rId4">
          <objectPr defaultSize="0" autoPict="0" r:id="rId5">
            <anchor moveWithCells="1">
              <from>
                <xdr:col>1</xdr:col>
                <xdr:colOff>219075</xdr:colOff>
                <xdr:row>50</xdr:row>
                <xdr:rowOff>47625</xdr:rowOff>
              </from>
              <to>
                <xdr:col>18</xdr:col>
                <xdr:colOff>209550</xdr:colOff>
                <xdr:row>51</xdr:row>
                <xdr:rowOff>114300</xdr:rowOff>
              </to>
            </anchor>
          </objectPr>
        </oleObject>
      </mc:Choice>
      <mc:Fallback>
        <oleObject progId="Document" shapeId="10296" r:id="rId4"/>
      </mc:Fallback>
    </mc:AlternateContent>
  </oleObjects>
  <mc:AlternateContent xmlns:mc="http://schemas.openxmlformats.org/markup-compatibility/2006">
    <mc:Choice Requires="x14">
      <controls>
        <mc:AlternateContent xmlns:mc="http://schemas.openxmlformats.org/markup-compatibility/2006">
          <mc:Choice Requires="x14">
            <control shapeId="10284" r:id="rId6" name="Check Box 44">
              <controlPr defaultSize="0" autoFill="0" autoLine="0" autoPict="0">
                <anchor moveWithCells="1">
                  <from>
                    <xdr:col>2</xdr:col>
                    <xdr:colOff>9525</xdr:colOff>
                    <xdr:row>18</xdr:row>
                    <xdr:rowOff>66675</xdr:rowOff>
                  </from>
                  <to>
                    <xdr:col>3</xdr:col>
                    <xdr:colOff>161925</xdr:colOff>
                    <xdr:row>20</xdr:row>
                    <xdr:rowOff>38100</xdr:rowOff>
                  </to>
                </anchor>
              </controlPr>
            </control>
          </mc:Choice>
        </mc:AlternateContent>
        <mc:AlternateContent xmlns:mc="http://schemas.openxmlformats.org/markup-compatibility/2006">
          <mc:Choice Requires="x14">
            <control shapeId="10286" r:id="rId7" name="Check Box 46">
              <controlPr defaultSize="0" autoFill="0" autoLine="0" autoPict="0">
                <anchor moveWithCells="1">
                  <from>
                    <xdr:col>2</xdr:col>
                    <xdr:colOff>9525</xdr:colOff>
                    <xdr:row>20</xdr:row>
                    <xdr:rowOff>76200</xdr:rowOff>
                  </from>
                  <to>
                    <xdr:col>3</xdr:col>
                    <xdr:colOff>161925</xdr:colOff>
                    <xdr:row>22</xdr:row>
                    <xdr:rowOff>47625</xdr:rowOff>
                  </to>
                </anchor>
              </controlPr>
            </control>
          </mc:Choice>
        </mc:AlternateContent>
        <mc:AlternateContent xmlns:mc="http://schemas.openxmlformats.org/markup-compatibility/2006">
          <mc:Choice Requires="x14">
            <control shapeId="10293" r:id="rId8" name="Check Box 53">
              <controlPr defaultSize="0" autoFill="0" autoLine="0" autoPict="0">
                <anchor moveWithCells="1">
                  <from>
                    <xdr:col>2</xdr:col>
                    <xdr:colOff>9525</xdr:colOff>
                    <xdr:row>30</xdr:row>
                    <xdr:rowOff>76200</xdr:rowOff>
                  </from>
                  <to>
                    <xdr:col>3</xdr:col>
                    <xdr:colOff>161925</xdr:colOff>
                    <xdr:row>31</xdr:row>
                    <xdr:rowOff>171450</xdr:rowOff>
                  </to>
                </anchor>
              </controlPr>
            </control>
          </mc:Choice>
        </mc:AlternateContent>
        <mc:AlternateContent xmlns:mc="http://schemas.openxmlformats.org/markup-compatibility/2006">
          <mc:Choice Requires="x14">
            <control shapeId="10294" r:id="rId9" name="Check Box 54">
              <controlPr defaultSize="0" autoFill="0" autoLine="0" autoPict="0">
                <anchor moveWithCells="1">
                  <from>
                    <xdr:col>2</xdr:col>
                    <xdr:colOff>9525</xdr:colOff>
                    <xdr:row>32</xdr:row>
                    <xdr:rowOff>76200</xdr:rowOff>
                  </from>
                  <to>
                    <xdr:col>3</xdr:col>
                    <xdr:colOff>161925</xdr:colOff>
                    <xdr:row>33</xdr:row>
                    <xdr:rowOff>171450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6</vt:i4>
      </vt:variant>
    </vt:vector>
  </HeadingPairs>
  <TitlesOfParts>
    <vt:vector size="10" baseType="lpstr">
      <vt:lpstr>Deckblatt</vt:lpstr>
      <vt:lpstr>Ausfüllhilfe</vt:lpstr>
      <vt:lpstr>Belegliste gesamt</vt:lpstr>
      <vt:lpstr>Erklärungen</vt:lpstr>
      <vt:lpstr>Ausfüllhilfe!Druckbereich</vt:lpstr>
      <vt:lpstr>'Belegliste gesamt'!Druckbereich</vt:lpstr>
      <vt:lpstr>Deckblatt!Druckbereich</vt:lpstr>
      <vt:lpstr>Erklärungen!Druckbereich</vt:lpstr>
      <vt:lpstr>'Belegliste gesamt'!Drucktitel</vt:lpstr>
      <vt:lpstr>Deckblatt!Drucktitel</vt:lpstr>
    </vt:vector>
  </TitlesOfParts>
  <Company>Sächsische Aufbaubank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Belegliste verkürzt</dc:title>
  <dc:subject>Belegliste verkürzt</dc:subject>
  <dc:creator>SAB</dc:creator>
  <cp:keywords>61388</cp:keywords>
  <dc:description>Dieser Vordruck beinhaltet die "Belegliste verkürzt".</dc:description>
  <cp:lastModifiedBy>Kunzmann, Antje</cp:lastModifiedBy>
  <cp:lastPrinted>2025-04-01T13:19:38Z</cp:lastPrinted>
  <dcterms:created xsi:type="dcterms:W3CDTF">2007-01-24T09:08:41Z</dcterms:created>
  <dcterms:modified xsi:type="dcterms:W3CDTF">2025-04-01T13:21:20Z</dcterms:modified>
  <cp:category>Excel-Vorlagen</cp:category>
</cp:coreProperties>
</file>