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MS_Excel\VD_aktuell\_mitFußzeile\"/>
    </mc:Choice>
  </mc:AlternateContent>
  <xr:revisionPtr revIDLastSave="0" documentId="8_{6B3E2467-5E62-4798-B38F-47B07FEA78CE}" xr6:coauthVersionLast="47" xr6:coauthVersionMax="47" xr10:uidLastSave="{00000000-0000-0000-0000-000000000000}"/>
  <bookViews>
    <workbookView xWindow="345" yWindow="375" windowWidth="19455" windowHeight="13920" xr2:uid="{00000000-000D-0000-FFFF-FFFF00000000}"/>
  </bookViews>
  <sheets>
    <sheet name="Anlage 1 Ausgabenplan" sheetId="5" r:id="rId1"/>
  </sheets>
  <definedNames>
    <definedName name="_xlnm.Print_Area" localSheetId="0">'Anlage 1 Ausgabenplan'!$A$1:$O$169</definedName>
    <definedName name="Print_Area" localSheetId="0">'Anlage 1 Ausgabenplan'!$B$1:$O$173</definedName>
  </definedNames>
  <calcPr calcId="191029"/>
  <customWorkbookViews>
    <customWorkbookView name="a160566 - Persönliche Ansicht" guid="{BAA512DE-09CA-4CCE-A62E-B15DB2636E3A}" mergeInterval="0" personalView="1" maximized="1" xWindow="1" yWindow="1" windowWidth="1676" windowHeight="765" activeSheetId="1"/>
    <customWorkbookView name="a997949 - Persönliche Ansicht" guid="{D810CDC9-EAF3-4A45-AE08-1870839BBDBA}" mergeInterval="0" personalView="1" maximized="1" xWindow="1" yWindow="1" windowWidth="1676" windowHeight="763" activeSheetId="1"/>
    <customWorkbookView name="Helge Tobias Melzer - Persönliche Ansicht" guid="{FF36F24E-C223-4A4A-B6E3-AD0E31A44E99}" mergeInterval="0" personalView="1" maximized="1" xWindow="1" yWindow="1" windowWidth="1676" windowHeight="79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5" l="1"/>
  <c r="O21" i="5"/>
  <c r="O20" i="5"/>
  <c r="O19" i="5"/>
  <c r="O18" i="5"/>
  <c r="O17" i="5"/>
  <c r="L142" i="5" l="1"/>
  <c r="L65" i="5" l="1"/>
  <c r="I131" i="5"/>
  <c r="J40" i="5"/>
  <c r="L40" i="5" s="1"/>
  <c r="J38" i="5"/>
  <c r="J39" i="5"/>
  <c r="J41" i="5"/>
  <c r="L39" i="5" l="1"/>
  <c r="L41" i="5"/>
  <c r="L38" i="5"/>
  <c r="O24" i="5" l="1"/>
  <c r="O25" i="5"/>
  <c r="O26" i="5"/>
  <c r="O27" i="5"/>
  <c r="O28" i="5"/>
  <c r="O29" i="5"/>
  <c r="O30" i="5"/>
  <c r="O23" i="5"/>
  <c r="O16" i="5" l="1"/>
  <c r="L42" i="5" l="1"/>
  <c r="O31" i="5" l="1"/>
  <c r="L136" i="5" s="1"/>
  <c r="L139" i="5" l="1"/>
</calcChain>
</file>

<file path=xl/sharedStrings.xml><?xml version="1.0" encoding="utf-8"?>
<sst xmlns="http://schemas.openxmlformats.org/spreadsheetml/2006/main" count="65" uniqueCount="61">
  <si>
    <t>Antragsteller</t>
  </si>
  <si>
    <t>Ort</t>
  </si>
  <si>
    <t>Unterschrift | Stempel</t>
  </si>
  <si>
    <t>lfd. Nr.</t>
  </si>
  <si>
    <t>Ausgaben in €</t>
  </si>
  <si>
    <t>Art, Bezeichnung</t>
  </si>
  <si>
    <t xml:space="preserve">lfd. Nr. </t>
  </si>
  <si>
    <t>Bezeichnung, Zweck</t>
  </si>
  <si>
    <t>Raumgröße für Projekt in qm</t>
  </si>
  <si>
    <t>anteilige Monats-miete für Projekt in €</t>
  </si>
  <si>
    <t>Nutzungs-dauer für Projekt in Monaten</t>
  </si>
  <si>
    <t>Ausgaben für Projekt in €</t>
  </si>
  <si>
    <t>Name, Vorname</t>
  </si>
  <si>
    <r>
      <t xml:space="preserve">Datum </t>
    </r>
    <r>
      <rPr>
        <sz val="9"/>
        <rFont val="Arial"/>
        <family val="2"/>
      </rPr>
      <t>(TT.MM.JJJJ)</t>
    </r>
  </si>
  <si>
    <t>Projekttitel</t>
  </si>
  <si>
    <t>2.1 Mietausgaben (z. B. für Büroräume inkl. Betriebskosten gemäß BetrKV)</t>
  </si>
  <si>
    <t xml:space="preserve">2.2. Dienstreisen für Mitarbeiter im Projekt </t>
  </si>
  <si>
    <t>Zusammenfassung:</t>
  </si>
  <si>
    <t>Erläuterungen zur Umlage, Berechnungsgrundlage</t>
  </si>
  <si>
    <t>Kurze Beschreibung der Dienstreisen</t>
  </si>
  <si>
    <t>Anzahl der Fahrten</t>
  </si>
  <si>
    <t>Zielorte</t>
  </si>
  <si>
    <t>Berechnungsgrundlage</t>
  </si>
  <si>
    <t>Erläuterungen/Berechnungsgrundlage für Ausgaben</t>
  </si>
  <si>
    <t>Dienstleistungen (Fremdleistungen Dritter - Einzelaufträge)</t>
  </si>
  <si>
    <t>Miete technische Geräte</t>
  </si>
  <si>
    <t>Öffentlichkeitsarbeit</t>
  </si>
  <si>
    <t>gesamt Ziffer 2.3</t>
  </si>
  <si>
    <t>gesamt Ziffer 2.2</t>
  </si>
  <si>
    <t>gesamt Ziffer 2.1</t>
  </si>
  <si>
    <t xml:space="preserve">gesamt </t>
  </si>
  <si>
    <t>Summe Sachausgaben (Ziffer 2) gesamt</t>
  </si>
  <si>
    <t>Sonstige Ausgaben</t>
  </si>
  <si>
    <t>Ausgaben Veranstaltungen</t>
  </si>
  <si>
    <t>Einsatzinhalt / ausgeübte Tätigkeit</t>
  </si>
  <si>
    <t>Qualifikation/ Abschluss</t>
  </si>
  <si>
    <t xml:space="preserve">1. Untersetzung Personalausgaben </t>
  </si>
  <si>
    <t>Monatsmiete gesamt in €</t>
  </si>
  <si>
    <t>Summe Personalausgabenpauschale (Ziffer 1) gesamt</t>
  </si>
  <si>
    <r>
      <rPr>
        <b/>
        <sz val="10"/>
        <rFont val="Arial"/>
        <family val="2"/>
      </rPr>
      <t>Antragsnummer</t>
    </r>
    <r>
      <rPr>
        <sz val="10"/>
        <rFont val="Arial"/>
        <family val="2"/>
      </rPr>
      <t xml:space="preserve"> (sofern bekannt)</t>
    </r>
  </si>
  <si>
    <t>TV-L Entgelt-gruppe/ Stufe entsprechend Vorgabe Förderrichtline</t>
  </si>
  <si>
    <t>Raumgröße gesamt in qm</t>
  </si>
  <si>
    <t>Klarschrift</t>
  </si>
  <si>
    <t>2. Sachausgaben</t>
  </si>
  <si>
    <r>
      <t>2.3 Sonstige projektbezogene Sachausgaben</t>
    </r>
    <r>
      <rPr>
        <b/>
        <vertAlign val="superscript"/>
        <sz val="10"/>
        <rFont val="Arial"/>
        <family val="2"/>
      </rPr>
      <t xml:space="preserve">2) </t>
    </r>
  </si>
  <si>
    <r>
      <t>Verwaltungsausgaben</t>
    </r>
    <r>
      <rPr>
        <vertAlign val="superscript"/>
        <sz val="10"/>
        <rFont val="Arial"/>
        <family val="2"/>
      </rPr>
      <t>3)</t>
    </r>
  </si>
  <si>
    <r>
      <t>Pauschale für Verwaltungsausgaben</t>
    </r>
    <r>
      <rPr>
        <b/>
        <vertAlign val="superscript"/>
        <sz val="10"/>
        <rFont val="Arial"/>
        <family val="2"/>
      </rPr>
      <t xml:space="preserve">4)    </t>
    </r>
    <r>
      <rPr>
        <b/>
        <sz val="10"/>
        <rFont val="Arial"/>
        <family val="2"/>
      </rPr>
      <t xml:space="preserve"> </t>
    </r>
  </si>
  <si>
    <t>Name Projektmitarbeiter</t>
  </si>
  <si>
    <t>Prozentualer Aufschlag je nach Förderrichtlinie</t>
  </si>
  <si>
    <t>Beschäftigungs-monate im Projekt</t>
  </si>
  <si>
    <r>
      <t>%-Angabe</t>
    </r>
    <r>
      <rPr>
        <b/>
        <vertAlign val="superscript"/>
        <sz val="8"/>
        <rFont val="Arial"/>
        <family val="2"/>
      </rPr>
      <t>5)</t>
    </r>
  </si>
  <si>
    <r>
      <t>Auswahl ja/nein gemäß Fußnote</t>
    </r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 </t>
    </r>
  </si>
  <si>
    <t>Anlage zum Antrag - Ausgabenplan</t>
  </si>
  <si>
    <t>Stellenanteil im Projekt in Bezug auf eine Vollzeitstelle
 in %</t>
  </si>
  <si>
    <t xml:space="preserve">Projektbezogenes Verbrauchsmaterial </t>
  </si>
  <si>
    <t>Hinweis: Sofern die Zeilen für die Ausgabendarstellung nicht ausreichen, sind die Ausgaben in einer separaten Anlage entsprechend der vorgegebenen Gliederung aufzuführen.</t>
  </si>
  <si>
    <t>nein</t>
  </si>
  <si>
    <r>
      <t>Eigenpersonal – Personalpauschale</t>
    </r>
    <r>
      <rPr>
        <b/>
        <vertAlign val="superscript"/>
        <sz val="10"/>
        <rFont val="Arial"/>
        <family val="2"/>
      </rPr>
      <t>1)</t>
    </r>
  </si>
  <si>
    <t>Personalausga-
benpauschale lt. Förderrichtlinie entspr. TV-L-Eingruppierung 
in €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</si>
  <si>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Tätigkeitsnachweise sind zu führen (VD60607)
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Ausgaben des allgemeinen Geschäftsbetriebs des Antragstellers (z.B. allgemeine Versicherungen, Erbbauzins, Mitgliedsbeiträge, allgemeine Weiterbildungen des Personals) sind </t>
    </r>
    <r>
      <rPr>
        <b/>
        <sz val="8"/>
        <rFont val="Arial"/>
        <family val="2"/>
      </rPr>
      <t xml:space="preserve">nicht </t>
    </r>
    <r>
      <rPr>
        <sz val="8"/>
        <rFont val="Arial"/>
        <family val="2"/>
      </rPr>
      <t xml:space="preserve">förderfähig  
</t>
    </r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Einzelauflistung nur, wenn keine Pauschale für Verwaltungsausgaben in der jeweiligen Förderrichtlinie festgelegt ist 
</t>
    </r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Auswahl "ja", wenn in Förderrichtlinie eine Pauschale festgelegt ist (Achtung: dann keine Einzelauflistung der Ausgaben unter "Verwaltungsausgaben")  
</t>
    </r>
    <r>
      <rPr>
        <vertAlign val="superscript"/>
        <sz val="8"/>
        <rFont val="Arial"/>
        <family val="2"/>
      </rPr>
      <t>5)</t>
    </r>
    <r>
      <rPr>
        <sz val="8"/>
        <rFont val="Arial"/>
        <family val="2"/>
      </rPr>
      <t xml:space="preserve"> gemäß Förderrichtlinie
</t>
    </r>
  </si>
  <si>
    <t>! VERTRAULICH !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</si>
</sst>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\ _€_-;_-@_-"/>
    <numFmt numFmtId="165" formatCode="_-* #,##0.00\ _€_-;\-* #,##0.00\ _€_-;_-* &quot;-&quot;??\ _€_-;_-@_-"/>
    <numFmt numFmtId="166" formatCode="#,##0.0"/>
  </numFmts>
  <fonts count="19">
    <font>
      <sz val="10"/>
      <name val="Arial"/>
    </font>
    <font>
      <sz val="8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  <font>
      <b/>
      <u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164" fontId="18" fillId="0" borderId="0" applyFont="0" applyFill="0" applyBorder="0" applyAlignment="0" applyProtection="0"/>
  </cellStyleXfs>
  <cellXfs count="182">
    <xf numFmtId="0" fontId="0" fillId="0" borderId="0" xfId="0"/>
    <xf numFmtId="0" fontId="1" fillId="0" borderId="0" xfId="0" applyFont="1" applyFill="1" applyBorder="1" applyAlignment="1" applyProtection="1">
      <alignment vertical="top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4" borderId="0" xfId="0" applyFill="1" applyAlignment="1" applyProtection="1"/>
    <xf numFmtId="0" fontId="1" fillId="4" borderId="0" xfId="0" applyFont="1" applyFill="1" applyBorder="1" applyAlignment="1" applyProtection="1">
      <alignment vertical="top"/>
    </xf>
    <xf numFmtId="0" fontId="1" fillId="4" borderId="0" xfId="0" applyFont="1" applyFill="1" applyBorder="1" applyAlignment="1" applyProtection="1">
      <alignment horizontal="left" vertical="top"/>
    </xf>
    <xf numFmtId="0" fontId="1" fillId="4" borderId="0" xfId="0" applyFont="1" applyFill="1" applyBorder="1" applyAlignment="1" applyProtection="1">
      <alignment horizontal="right" vertical="center" wrapText="1"/>
    </xf>
    <xf numFmtId="0" fontId="0" fillId="0" borderId="0" xfId="0" applyBorder="1" applyAlignment="1" applyProtection="1"/>
    <xf numFmtId="0" fontId="1" fillId="4" borderId="0" xfId="0" applyFont="1" applyFill="1" applyBorder="1" applyAlignment="1" applyProtection="1">
      <alignment horizontal="center" vertical="center"/>
    </xf>
    <xf numFmtId="0" fontId="7" fillId="4" borderId="7" xfId="0" applyFont="1" applyFill="1" applyBorder="1" applyAlignment="1" applyProtection="1">
      <alignment horizontal="center" vertical="center"/>
      <protection locked="0"/>
    </xf>
    <xf numFmtId="9" fontId="7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right" vertical="center" wrapText="1"/>
    </xf>
    <xf numFmtId="4" fontId="7" fillId="4" borderId="7" xfId="0" applyNumberFormat="1" applyFont="1" applyFill="1" applyBorder="1" applyAlignment="1" applyProtection="1">
      <alignment horizontal="right" vertical="center" wrapText="1"/>
    </xf>
    <xf numFmtId="4" fontId="6" fillId="4" borderId="7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Alignment="1" applyProtection="1"/>
    <xf numFmtId="0" fontId="7" fillId="4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0" fontId="1" fillId="4" borderId="0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right" vertical="center"/>
    </xf>
    <xf numFmtId="0" fontId="13" fillId="0" borderId="0" xfId="0" applyFont="1" applyAlignment="1" applyProtection="1">
      <alignment horizontal="left"/>
    </xf>
    <xf numFmtId="0" fontId="0" fillId="0" borderId="0" xfId="0" applyBorder="1" applyAlignment="1" applyProtection="1">
      <alignment horizontal="right" vertical="center"/>
    </xf>
    <xf numFmtId="4" fontId="0" fillId="0" borderId="0" xfId="0" applyNumberForma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 vertical="top"/>
    </xf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vertical="top"/>
    </xf>
    <xf numFmtId="49" fontId="4" fillId="0" borderId="0" xfId="0" applyNumberFormat="1" applyFont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horizontal="right" vertical="center" wrapText="1"/>
    </xf>
    <xf numFmtId="0" fontId="6" fillId="0" borderId="21" xfId="0" applyFont="1" applyBorder="1" applyAlignment="1" applyProtection="1">
      <alignment horizontal="right" vertical="top"/>
      <protection locked="0"/>
    </xf>
    <xf numFmtId="0" fontId="15" fillId="2" borderId="20" xfId="0" applyFont="1" applyFill="1" applyBorder="1" applyAlignment="1" applyProtection="1">
      <alignment horizontal="left" vertical="top" wrapText="1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0" fillId="6" borderId="0" xfId="0" applyFill="1" applyProtection="1"/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12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/>
    <xf numFmtId="0" fontId="7" fillId="0" borderId="0" xfId="0" applyFont="1" applyAlignment="1" applyProtection="1">
      <alignment horizontal="center"/>
    </xf>
    <xf numFmtId="0" fontId="10" fillId="4" borderId="12" xfId="0" applyFont="1" applyFill="1" applyBorder="1" applyAlignment="1" applyProtection="1">
      <alignment horizontal="center" vertical="center"/>
    </xf>
    <xf numFmtId="4" fontId="6" fillId="4" borderId="0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right" vertical="center"/>
    </xf>
    <xf numFmtId="0" fontId="0" fillId="0" borderId="0" xfId="0" applyBorder="1" applyAlignment="1"/>
    <xf numFmtId="165" fontId="7" fillId="4" borderId="7" xfId="2" applyNumberFormat="1" applyFont="1" applyFill="1" applyBorder="1" applyAlignment="1" applyProtection="1">
      <alignment horizontal="center" vertical="center" wrapText="1"/>
      <protection locked="0"/>
    </xf>
    <xf numFmtId="2" fontId="7" fillId="4" borderId="7" xfId="0" applyNumberFormat="1" applyFont="1" applyFill="1" applyBorder="1" applyAlignment="1" applyProtection="1">
      <alignment horizontal="center" vertical="center" wrapText="1"/>
      <protection locked="0"/>
    </xf>
    <xf numFmtId="166" fontId="7" fillId="4" borderId="7" xfId="0" applyNumberFormat="1" applyFont="1" applyFill="1" applyBorder="1" applyAlignment="1" applyProtection="1">
      <alignment horizontal="center" vertical="center" wrapText="1"/>
      <protection locked="0"/>
    </xf>
    <xf numFmtId="4" fontId="7" fillId="4" borderId="7" xfId="0" applyNumberFormat="1" applyFont="1" applyFill="1" applyBorder="1" applyAlignment="1" applyProtection="1">
      <alignment horizontal="center" vertical="center" wrapText="1"/>
    </xf>
    <xf numFmtId="0" fontId="6" fillId="0" borderId="22" xfId="0" applyFont="1" applyBorder="1" applyAlignment="1" applyProtection="1">
      <protection locked="0"/>
    </xf>
    <xf numFmtId="1" fontId="7" fillId="0" borderId="12" xfId="0" applyNumberFormat="1" applyFont="1" applyBorder="1" applyAlignment="1" applyProtection="1">
      <alignment horizontal="center" vertical="center" wrapText="1"/>
      <protection locked="0"/>
    </xf>
    <xf numFmtId="4" fontId="7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vertical="top"/>
    </xf>
    <xf numFmtId="0" fontId="0" fillId="5" borderId="3" xfId="0" applyFill="1" applyBorder="1" applyAlignment="1" applyProtection="1">
      <alignment vertical="top"/>
    </xf>
    <xf numFmtId="0" fontId="0" fillId="5" borderId="4" xfId="0" applyFill="1" applyBorder="1" applyAlignment="1" applyProtection="1">
      <alignment vertical="top"/>
    </xf>
    <xf numFmtId="0" fontId="0" fillId="0" borderId="3" xfId="0" applyBorder="1" applyAlignment="1" applyProtection="1"/>
    <xf numFmtId="0" fontId="0" fillId="0" borderId="3" xfId="0" applyBorder="1" applyAlignment="1"/>
    <xf numFmtId="0" fontId="7" fillId="4" borderId="11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Border="1" applyAlignment="1" applyProtection="1">
      <alignment horizontal="left" vertical="center" wrapText="1"/>
    </xf>
    <xf numFmtId="0" fontId="6" fillId="4" borderId="0" xfId="0" applyFont="1" applyFill="1" applyBorder="1" applyAlignment="1" applyProtection="1">
      <alignment horizontal="left" vertical="center"/>
    </xf>
    <xf numFmtId="0" fontId="10" fillId="4" borderId="5" xfId="0" applyFont="1" applyFill="1" applyBorder="1" applyAlignment="1" applyProtection="1">
      <alignment horizontal="center" vertical="center" wrapText="1"/>
    </xf>
    <xf numFmtId="4" fontId="7" fillId="4" borderId="11" xfId="0" applyNumberFormat="1" applyFont="1" applyFill="1" applyBorder="1" applyAlignment="1" applyProtection="1">
      <alignment horizontal="right" vertical="center" wrapText="1"/>
    </xf>
    <xf numFmtId="4" fontId="7" fillId="4" borderId="10" xfId="0" applyNumberFormat="1" applyFont="1" applyFill="1" applyBorder="1" applyAlignment="1" applyProtection="1">
      <alignment horizontal="right" vertical="center" wrapText="1"/>
    </xf>
    <xf numFmtId="0" fontId="7" fillId="4" borderId="3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/>
    </xf>
    <xf numFmtId="0" fontId="0" fillId="0" borderId="0" xfId="0" applyAlignment="1" applyProtection="1"/>
    <xf numFmtId="0" fontId="6" fillId="4" borderId="0" xfId="0" applyFont="1" applyFill="1" applyBorder="1" applyAlignment="1" applyProtection="1">
      <alignment horizontal="right" vertical="center"/>
    </xf>
    <xf numFmtId="0" fontId="0" fillId="0" borderId="19" xfId="0" applyBorder="1" applyAlignment="1" applyProtection="1"/>
    <xf numFmtId="4" fontId="6" fillId="0" borderId="11" xfId="0" applyNumberFormat="1" applyFont="1" applyBorder="1" applyAlignment="1" applyProtection="1">
      <alignment horizontal="right"/>
    </xf>
    <xf numFmtId="4" fontId="6" fillId="0" borderId="10" xfId="0" applyNumberFormat="1" applyFont="1" applyBorder="1" applyAlignment="1" applyProtection="1">
      <alignment horizontal="right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</xf>
    <xf numFmtId="0" fontId="10" fillId="4" borderId="5" xfId="0" applyFont="1" applyFill="1" applyBorder="1" applyAlignment="1" applyProtection="1">
      <alignment horizontal="center" vertical="center"/>
    </xf>
    <xf numFmtId="0" fontId="10" fillId="4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10" fillId="0" borderId="12" xfId="0" applyFont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vertical="center"/>
    </xf>
    <xf numFmtId="0" fontId="8" fillId="4" borderId="0" xfId="0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7" fillId="0" borderId="3" xfId="0" applyFont="1" applyBorder="1" applyAlignment="1" applyProtection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 vertical="top" wrapText="1"/>
    </xf>
    <xf numFmtId="0" fontId="10" fillId="4" borderId="0" xfId="0" applyFont="1" applyFill="1" applyAlignment="1">
      <alignment vertical="top" wrapText="1"/>
    </xf>
    <xf numFmtId="0" fontId="10" fillId="4" borderId="0" xfId="0" applyFont="1" applyFill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right" vertical="center"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0" fillId="0" borderId="0" xfId="0"/>
    <xf numFmtId="0" fontId="15" fillId="0" borderId="0" xfId="1" applyFont="1" applyAlignment="1">
      <alignment horizontal="left" vertical="top" textRotation="90"/>
    </xf>
    <xf numFmtId="0" fontId="7" fillId="4" borderId="11" xfId="0" applyFont="1" applyFill="1" applyBorder="1" applyAlignment="1" applyProtection="1">
      <alignment horizontal="left" vertical="center" wrapText="1"/>
      <protection locked="0"/>
    </xf>
    <xf numFmtId="0" fontId="7" fillId="4" borderId="13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4" fontId="7" fillId="0" borderId="11" xfId="0" applyNumberFormat="1" applyFont="1" applyBorder="1" applyAlignment="1" applyProtection="1">
      <alignment horizontal="right" vertical="center" wrapText="1"/>
      <protection locked="0"/>
    </xf>
    <xf numFmtId="4" fontId="7" fillId="0" borderId="10" xfId="0" applyNumberFormat="1" applyFont="1" applyBorder="1" applyAlignment="1" applyProtection="1">
      <alignment horizontal="right" vertical="center" wrapText="1"/>
      <protection locked="0"/>
    </xf>
    <xf numFmtId="4" fontId="7" fillId="4" borderId="11" xfId="0" applyNumberFormat="1" applyFont="1" applyFill="1" applyBorder="1" applyAlignment="1" applyProtection="1">
      <alignment horizontal="left" vertical="center" wrapText="1"/>
      <protection locked="0"/>
    </xf>
    <xf numFmtId="4" fontId="7" fillId="4" borderId="13" xfId="0" applyNumberFormat="1" applyFont="1" applyFill="1" applyBorder="1" applyAlignment="1" applyProtection="1">
      <alignment horizontal="left" vertical="center" wrapText="1"/>
      <protection locked="0"/>
    </xf>
    <xf numFmtId="4" fontId="7" fillId="4" borderId="10" xfId="0" applyNumberFormat="1" applyFont="1" applyFill="1" applyBorder="1" applyAlignment="1" applyProtection="1">
      <alignment horizontal="left" vertical="center" wrapText="1"/>
      <protection locked="0"/>
    </xf>
    <xf numFmtId="4" fontId="6" fillId="4" borderId="11" xfId="0" applyNumberFormat="1" applyFont="1" applyFill="1" applyBorder="1" applyAlignment="1" applyProtection="1">
      <alignment horizontal="right" vertical="center" wrapText="1"/>
    </xf>
    <xf numFmtId="4" fontId="6" fillId="4" borderId="10" xfId="0" applyNumberFormat="1" applyFont="1" applyFill="1" applyBorder="1" applyAlignment="1" applyProtection="1">
      <alignment horizontal="right" vertical="center" wrapText="1"/>
    </xf>
    <xf numFmtId="0" fontId="7" fillId="4" borderId="0" xfId="0" applyFont="1" applyFill="1" applyBorder="1" applyAlignment="1" applyProtection="1">
      <alignment horizontal="left" vertical="center" wrapText="1"/>
    </xf>
    <xf numFmtId="0" fontId="6" fillId="4" borderId="0" xfId="0" applyFont="1" applyFill="1" applyBorder="1" applyAlignment="1" applyProtection="1">
      <alignment horizontal="right" vertical="center"/>
    </xf>
    <xf numFmtId="0" fontId="6" fillId="4" borderId="18" xfId="0" applyFont="1" applyFill="1" applyBorder="1" applyAlignment="1" applyProtection="1">
      <alignment horizontal="right" vertical="center"/>
    </xf>
    <xf numFmtId="0" fontId="6" fillId="4" borderId="0" xfId="0" applyFont="1" applyFill="1" applyBorder="1" applyAlignment="1" applyProtection="1">
      <alignment horizontal="right" vertical="top"/>
    </xf>
    <xf numFmtId="0" fontId="6" fillId="4" borderId="18" xfId="0" applyFont="1" applyFill="1" applyBorder="1" applyAlignment="1" applyProtection="1">
      <alignment horizontal="right" vertical="top"/>
    </xf>
    <xf numFmtId="0" fontId="9" fillId="4" borderId="0" xfId="0" applyFont="1" applyFill="1" applyAlignment="1">
      <alignment horizontal="left" vertical="top" wrapText="1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4" fontId="6" fillId="0" borderId="11" xfId="0" applyNumberFormat="1" applyFont="1" applyBorder="1" applyAlignment="1" applyProtection="1">
      <alignment horizontal="right"/>
    </xf>
    <xf numFmtId="4" fontId="6" fillId="0" borderId="10" xfId="0" applyNumberFormat="1" applyFont="1" applyBorder="1" applyAlignment="1" applyProtection="1">
      <alignment horizontal="right"/>
    </xf>
    <xf numFmtId="0" fontId="10" fillId="4" borderId="5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4" fontId="7" fillId="4" borderId="11" xfId="0" applyNumberFormat="1" applyFont="1" applyFill="1" applyBorder="1" applyAlignment="1" applyProtection="1">
      <alignment horizontal="right" vertical="center" wrapText="1"/>
      <protection locked="0"/>
    </xf>
    <xf numFmtId="4" fontId="7" fillId="4" borderId="10" xfId="0" applyNumberFormat="1" applyFont="1" applyFill="1" applyBorder="1" applyAlignment="1" applyProtection="1">
      <alignment horizontal="right" vertical="center" wrapText="1"/>
      <protection locked="0"/>
    </xf>
    <xf numFmtId="9" fontId="7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4" fontId="7" fillId="4" borderId="1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0" xfId="0" applyNumberFormat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5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49" fontId="7" fillId="0" borderId="5" xfId="0" applyNumberFormat="1" applyFont="1" applyBorder="1" applyAlignment="1" applyProtection="1">
      <alignment horizontal="left" vertical="center"/>
      <protection locked="0"/>
    </xf>
    <xf numFmtId="49" fontId="7" fillId="0" borderId="1" xfId="0" applyNumberFormat="1" applyFont="1" applyBorder="1" applyAlignment="1" applyProtection="1">
      <alignment horizontal="left" vertical="center"/>
      <protection locked="0"/>
    </xf>
    <xf numFmtId="49" fontId="7" fillId="0" borderId="6" xfId="0" applyNumberFormat="1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4" fontId="6" fillId="0" borderId="14" xfId="0" applyNumberFormat="1" applyFont="1" applyBorder="1" applyAlignment="1" applyProtection="1">
      <alignment horizontal="right" vertical="center"/>
    </xf>
    <xf numFmtId="4" fontId="6" fillId="0" borderId="15" xfId="0" applyNumberFormat="1" applyFont="1" applyBorder="1" applyAlignment="1" applyProtection="1">
      <alignment horizontal="right" vertical="center"/>
    </xf>
    <xf numFmtId="4" fontId="6" fillId="0" borderId="16" xfId="0" applyNumberFormat="1" applyFont="1" applyBorder="1" applyAlignment="1" applyProtection="1">
      <alignment horizontal="right" vertical="center"/>
    </xf>
    <xf numFmtId="4" fontId="6" fillId="0" borderId="17" xfId="0" applyNumberFormat="1" applyFont="1" applyBorder="1" applyAlignment="1" applyProtection="1">
      <alignment horizontal="right" vertical="center"/>
    </xf>
    <xf numFmtId="4" fontId="6" fillId="4" borderId="14" xfId="0" applyNumberFormat="1" applyFont="1" applyFill="1" applyBorder="1" applyAlignment="1" applyProtection="1">
      <alignment horizontal="right" vertical="center" wrapText="1"/>
    </xf>
    <xf numFmtId="4" fontId="6" fillId="4" borderId="15" xfId="0" applyNumberFormat="1" applyFont="1" applyFill="1" applyBorder="1" applyAlignment="1" applyProtection="1">
      <alignment horizontal="right" vertical="center" wrapText="1"/>
    </xf>
    <xf numFmtId="4" fontId="6" fillId="4" borderId="16" xfId="0" applyNumberFormat="1" applyFont="1" applyFill="1" applyBorder="1" applyAlignment="1" applyProtection="1">
      <alignment horizontal="right" vertical="center" wrapText="1"/>
    </xf>
    <xf numFmtId="4" fontId="6" fillId="4" borderId="17" xfId="0" applyNumberFormat="1" applyFont="1" applyFill="1" applyBorder="1" applyAlignment="1" applyProtection="1">
      <alignment horizontal="right" vertical="center" wrapText="1"/>
    </xf>
    <xf numFmtId="0" fontId="6" fillId="4" borderId="3" xfId="0" applyFont="1" applyFill="1" applyBorder="1" applyAlignment="1" applyProtection="1">
      <alignment horizontal="right" vertical="center"/>
    </xf>
    <xf numFmtId="0" fontId="6" fillId="4" borderId="4" xfId="0" applyFont="1" applyFill="1" applyBorder="1" applyAlignment="1" applyProtection="1">
      <alignment horizontal="right" vertical="center"/>
    </xf>
    <xf numFmtId="0" fontId="6" fillId="4" borderId="3" xfId="0" applyFont="1" applyFill="1" applyBorder="1" applyAlignment="1" applyProtection="1">
      <alignment horizontal="right" vertical="center" wrapText="1"/>
    </xf>
    <xf numFmtId="0" fontId="6" fillId="4" borderId="4" xfId="0" applyFont="1" applyFill="1" applyBorder="1" applyAlignment="1" applyProtection="1">
      <alignment horizontal="right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10" fillId="4" borderId="5" xfId="0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</xf>
    <xf numFmtId="0" fontId="10" fillId="4" borderId="6" xfId="0" applyFont="1" applyFill="1" applyBorder="1" applyAlignment="1" applyProtection="1">
      <alignment horizontal="center" vertical="center"/>
    </xf>
    <xf numFmtId="0" fontId="17" fillId="3" borderId="0" xfId="0" applyFont="1" applyFill="1" applyAlignment="1" applyProtection="1">
      <alignment horizontal="left" vertical="center"/>
    </xf>
    <xf numFmtId="0" fontId="8" fillId="4" borderId="0" xfId="0" applyFont="1" applyFill="1" applyBorder="1" applyAlignment="1" applyProtection="1">
      <alignment horizontal="left" vertical="center" wrapText="1"/>
    </xf>
    <xf numFmtId="0" fontId="10" fillId="4" borderId="5" xfId="0" applyFont="1" applyFill="1" applyBorder="1" applyAlignment="1" applyProtection="1">
      <alignment horizontal="center" vertical="center" wrapText="1"/>
    </xf>
    <xf numFmtId="0" fontId="10" fillId="4" borderId="6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left"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0" fontId="6" fillId="2" borderId="4" xfId="0" applyFont="1" applyFill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center" wrapText="1"/>
      <protection locked="0"/>
    </xf>
    <xf numFmtId="0" fontId="10" fillId="4" borderId="8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 applyProtection="1">
      <alignment horizontal="left" vertical="center"/>
    </xf>
    <xf numFmtId="0" fontId="6" fillId="5" borderId="3" xfId="0" applyFont="1" applyFill="1" applyBorder="1" applyAlignment="1" applyProtection="1">
      <alignment horizontal="left" vertical="center"/>
    </xf>
    <xf numFmtId="0" fontId="6" fillId="5" borderId="4" xfId="0" applyFont="1" applyFill="1" applyBorder="1" applyAlignment="1" applyProtection="1">
      <alignment horizontal="left" vertical="center"/>
    </xf>
  </cellXfs>
  <cellStyles count="3">
    <cellStyle name="Dezimal [0]" xfId="2" builtinId="6"/>
    <cellStyle name="Standard" xfId="0" builtinId="0"/>
    <cellStyle name="Standard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326034</xdr:colOff>
      <xdr:row>0</xdr:row>
      <xdr:rowOff>8626</xdr:rowOff>
    </xdr:from>
    <xdr:to>
      <xdr:col>14</xdr:col>
      <xdr:colOff>1001611</xdr:colOff>
      <xdr:row>0</xdr:row>
      <xdr:rowOff>345057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5709" y="8626"/>
          <a:ext cx="675577" cy="33643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167</xdr:row>
          <xdr:rowOff>66675</xdr:rowOff>
        </xdr:from>
        <xdr:to>
          <xdr:col>14</xdr:col>
          <xdr:colOff>676275</xdr:colOff>
          <xdr:row>168</xdr:row>
          <xdr:rowOff>152400</xdr:rowOff>
        </xdr:to>
        <xdr:sp macro="" textlink="">
          <xdr:nvSpPr>
            <xdr:cNvPr id="2074" name="Object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1CC5DF06-1ABB-F9E5-D1DA-7F6DB7D435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package" Target="../embeddings/Microsoft_Word_Document.docx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W175"/>
  <sheetViews>
    <sheetView showGridLines="0" tabSelected="1" view="pageBreakPreview" zoomScaleNormal="70" zoomScaleSheetLayoutView="100" workbookViewId="0">
      <selection activeCell="B3" sqref="B3:E3"/>
    </sheetView>
  </sheetViews>
  <sheetFormatPr baseColWidth="10" defaultColWidth="0.85546875" defaultRowHeight="4.9000000000000004" customHeight="1"/>
  <cols>
    <col min="1" max="1" width="5.28515625" style="66" customWidth="1"/>
    <col min="2" max="2" width="5.7109375" style="66" customWidth="1"/>
    <col min="3" max="3" width="8.140625" style="66" customWidth="1"/>
    <col min="4" max="4" width="12.42578125" style="66" customWidth="1"/>
    <col min="5" max="5" width="11.140625" style="66" customWidth="1"/>
    <col min="6" max="6" width="7.42578125" style="66" customWidth="1"/>
    <col min="7" max="7" width="12.5703125" style="66" customWidth="1"/>
    <col min="8" max="8" width="13.140625" style="66" customWidth="1"/>
    <col min="9" max="9" width="12.5703125" style="66" customWidth="1"/>
    <col min="10" max="10" width="14.42578125" style="66" customWidth="1"/>
    <col min="11" max="11" width="9.42578125" style="66" customWidth="1"/>
    <col min="12" max="13" width="6.42578125" style="66" customWidth="1"/>
    <col min="14" max="14" width="7.28515625" style="66" customWidth="1"/>
    <col min="15" max="15" width="15.28515625" style="66" customWidth="1"/>
    <col min="16" max="40" width="0.85546875" style="66"/>
    <col min="41" max="41" width="2" style="66" bestFit="1" customWidth="1"/>
    <col min="42" max="16384" width="0.85546875" style="66"/>
  </cols>
  <sheetData>
    <row r="1" spans="1:15" ht="51" customHeight="1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4.45" customHeight="1">
      <c r="A2" s="103" t="s">
        <v>60</v>
      </c>
      <c r="B2" s="172" t="s">
        <v>0</v>
      </c>
      <c r="C2" s="173"/>
      <c r="D2" s="173"/>
      <c r="E2" s="174"/>
      <c r="F2" s="12"/>
      <c r="G2" s="179" t="s">
        <v>14</v>
      </c>
      <c r="H2" s="180"/>
      <c r="I2" s="180"/>
      <c r="J2" s="180"/>
      <c r="K2" s="181"/>
      <c r="M2" s="52" t="s">
        <v>39</v>
      </c>
      <c r="N2" s="53"/>
      <c r="O2" s="54"/>
    </row>
    <row r="3" spans="1:15" ht="24" customHeight="1">
      <c r="A3" s="103"/>
      <c r="B3" s="142"/>
      <c r="C3" s="140"/>
      <c r="D3" s="140"/>
      <c r="E3" s="141"/>
      <c r="F3" s="13"/>
      <c r="G3" s="143"/>
      <c r="H3" s="144"/>
      <c r="I3" s="144"/>
      <c r="J3" s="144"/>
      <c r="K3" s="145"/>
      <c r="M3" s="146"/>
      <c r="N3" s="147"/>
      <c r="O3" s="148"/>
    </row>
    <row r="4" spans="1:15" ht="19.7" customHeight="1">
      <c r="A4" s="10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4.9000000000000004" customHeight="1">
      <c r="A5" s="103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1:15" ht="4.9000000000000004" customHeight="1">
      <c r="A6" s="103"/>
      <c r="B6" s="168" t="s">
        <v>52</v>
      </c>
      <c r="C6" s="168"/>
      <c r="D6" s="168"/>
      <c r="E6" s="168"/>
      <c r="F6" s="168"/>
      <c r="G6" s="168"/>
      <c r="H6" s="168"/>
      <c r="I6" s="36"/>
      <c r="J6" s="36"/>
      <c r="K6" s="36"/>
      <c r="L6" s="36"/>
      <c r="M6" s="36"/>
      <c r="N6" s="36"/>
      <c r="O6" s="36"/>
    </row>
    <row r="7" spans="1:15" ht="4.9000000000000004" customHeight="1">
      <c r="A7" s="103"/>
      <c r="B7" s="168"/>
      <c r="C7" s="168"/>
      <c r="D7" s="168"/>
      <c r="E7" s="168"/>
      <c r="F7" s="168"/>
      <c r="G7" s="168"/>
      <c r="H7" s="168"/>
      <c r="I7" s="36"/>
      <c r="J7" s="36"/>
      <c r="K7" s="36"/>
      <c r="L7" s="36"/>
      <c r="M7" s="36"/>
      <c r="N7" s="36"/>
      <c r="O7" s="36"/>
    </row>
    <row r="8" spans="1:15" ht="4.9000000000000004" customHeight="1">
      <c r="A8" s="103"/>
      <c r="B8" s="168"/>
      <c r="C8" s="168"/>
      <c r="D8" s="168"/>
      <c r="E8" s="168"/>
      <c r="F8" s="168"/>
      <c r="G8" s="168"/>
      <c r="H8" s="168"/>
      <c r="I8" s="36"/>
      <c r="J8" s="36"/>
      <c r="K8" s="36"/>
      <c r="L8" s="36"/>
      <c r="M8" s="36"/>
      <c r="N8" s="36"/>
      <c r="O8" s="36"/>
    </row>
    <row r="9" spans="1:15" ht="4.9000000000000004" customHeight="1">
      <c r="A9" s="103"/>
      <c r="B9" s="168"/>
      <c r="C9" s="168"/>
      <c r="D9" s="168"/>
      <c r="E9" s="168"/>
      <c r="F9" s="168"/>
      <c r="G9" s="168"/>
      <c r="H9" s="168"/>
      <c r="I9" s="36"/>
      <c r="J9" s="36"/>
      <c r="K9" s="36"/>
      <c r="L9" s="36"/>
      <c r="M9" s="36"/>
      <c r="N9" s="36"/>
      <c r="O9" s="36"/>
    </row>
    <row r="10" spans="1:15" ht="8.4499999999999993" customHeight="1">
      <c r="A10" s="103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5.0999999999999996" customHeight="1">
      <c r="A11" s="103"/>
      <c r="B11" s="58"/>
      <c r="C11" s="16"/>
      <c r="D11" s="16"/>
      <c r="E11" s="16"/>
      <c r="F11" s="16"/>
      <c r="G11" s="6"/>
      <c r="H11" s="6"/>
      <c r="I11" s="6"/>
      <c r="J11" s="6"/>
      <c r="K11" s="6"/>
      <c r="L11" s="6"/>
      <c r="M11" s="6"/>
      <c r="N11" s="6"/>
      <c r="O11" s="7"/>
    </row>
    <row r="12" spans="1:15" ht="13.15" customHeight="1">
      <c r="A12" s="103"/>
      <c r="B12" s="78" t="s">
        <v>36</v>
      </c>
      <c r="C12" s="78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spans="1:15" ht="5.65" customHeight="1">
      <c r="A13" s="103"/>
      <c r="B13" s="59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</row>
    <row r="14" spans="1:15" ht="18.75" customHeight="1">
      <c r="A14" s="103"/>
      <c r="B14" s="77" t="s">
        <v>57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spans="1:15" s="40" customFormat="1" ht="69.75" customHeight="1">
      <c r="B15" s="165" t="s">
        <v>12</v>
      </c>
      <c r="C15" s="166"/>
      <c r="D15" s="167"/>
      <c r="E15" s="163" t="s">
        <v>34</v>
      </c>
      <c r="F15" s="164"/>
      <c r="G15" s="60" t="s">
        <v>35</v>
      </c>
      <c r="H15" s="60" t="s">
        <v>40</v>
      </c>
      <c r="I15" s="38" t="s">
        <v>53</v>
      </c>
      <c r="J15" s="38" t="s">
        <v>49</v>
      </c>
      <c r="K15" s="163" t="s">
        <v>48</v>
      </c>
      <c r="L15" s="164"/>
      <c r="M15" s="163" t="s">
        <v>58</v>
      </c>
      <c r="N15" s="164"/>
      <c r="O15" s="38" t="s">
        <v>4</v>
      </c>
    </row>
    <row r="16" spans="1:15" ht="12.75">
      <c r="B16" s="139"/>
      <c r="C16" s="140"/>
      <c r="D16" s="141"/>
      <c r="E16" s="149"/>
      <c r="F16" s="150"/>
      <c r="G16" s="57"/>
      <c r="H16" s="10"/>
      <c r="I16" s="11"/>
      <c r="J16" s="45"/>
      <c r="K16" s="135"/>
      <c r="L16" s="136"/>
      <c r="M16" s="137"/>
      <c r="N16" s="138"/>
      <c r="O16" s="14">
        <f>((J16*M16)*K16+(J16*M16))*I16</f>
        <v>0</v>
      </c>
    </row>
    <row r="17" spans="2:15" ht="12.75">
      <c r="B17" s="139"/>
      <c r="C17" s="140"/>
      <c r="D17" s="141"/>
      <c r="E17" s="139"/>
      <c r="F17" s="140"/>
      <c r="G17" s="57"/>
      <c r="H17" s="10"/>
      <c r="I17" s="11"/>
      <c r="J17" s="45"/>
      <c r="K17" s="135"/>
      <c r="L17" s="136"/>
      <c r="M17" s="137"/>
      <c r="N17" s="138"/>
      <c r="O17" s="14">
        <f>((J17*M17)*K17+(J17*M17))*I17</f>
        <v>0</v>
      </c>
    </row>
    <row r="18" spans="2:15" ht="12.75">
      <c r="B18" s="139"/>
      <c r="C18" s="140"/>
      <c r="D18" s="141"/>
      <c r="E18" s="139"/>
      <c r="F18" s="140"/>
      <c r="G18" s="57"/>
      <c r="H18" s="10"/>
      <c r="I18" s="11"/>
      <c r="J18" s="45"/>
      <c r="K18" s="135"/>
      <c r="L18" s="136"/>
      <c r="M18" s="137"/>
      <c r="N18" s="138"/>
      <c r="O18" s="14">
        <f t="shared" ref="O18:O22" si="0">((J18*M18)*K18+(J18*M18))*I18</f>
        <v>0</v>
      </c>
    </row>
    <row r="19" spans="2:15" ht="12.75">
      <c r="B19" s="139"/>
      <c r="C19" s="140"/>
      <c r="D19" s="141"/>
      <c r="E19" s="139"/>
      <c r="F19" s="140"/>
      <c r="G19" s="57"/>
      <c r="H19" s="10"/>
      <c r="I19" s="11"/>
      <c r="J19" s="45"/>
      <c r="K19" s="135"/>
      <c r="L19" s="136"/>
      <c r="M19" s="137"/>
      <c r="N19" s="138"/>
      <c r="O19" s="14">
        <f t="shared" si="0"/>
        <v>0</v>
      </c>
    </row>
    <row r="20" spans="2:15" ht="12.75">
      <c r="B20" s="139"/>
      <c r="C20" s="140"/>
      <c r="D20" s="141"/>
      <c r="E20" s="139"/>
      <c r="F20" s="140"/>
      <c r="G20" s="57"/>
      <c r="H20" s="10"/>
      <c r="I20" s="11"/>
      <c r="J20" s="45"/>
      <c r="K20" s="135"/>
      <c r="L20" s="136"/>
      <c r="M20" s="137"/>
      <c r="N20" s="138"/>
      <c r="O20" s="14">
        <f t="shared" si="0"/>
        <v>0</v>
      </c>
    </row>
    <row r="21" spans="2:15" ht="12.75">
      <c r="B21" s="139"/>
      <c r="C21" s="140"/>
      <c r="D21" s="141"/>
      <c r="E21" s="139"/>
      <c r="F21" s="140"/>
      <c r="G21" s="57"/>
      <c r="H21" s="10"/>
      <c r="I21" s="11"/>
      <c r="J21" s="45"/>
      <c r="K21" s="135"/>
      <c r="L21" s="136"/>
      <c r="M21" s="137"/>
      <c r="N21" s="138"/>
      <c r="O21" s="14">
        <f t="shared" si="0"/>
        <v>0</v>
      </c>
    </row>
    <row r="22" spans="2:15" ht="12.75">
      <c r="B22" s="139"/>
      <c r="C22" s="140"/>
      <c r="D22" s="141"/>
      <c r="E22" s="139"/>
      <c r="F22" s="140"/>
      <c r="G22" s="57"/>
      <c r="H22" s="10"/>
      <c r="I22" s="11"/>
      <c r="J22" s="45"/>
      <c r="K22" s="135"/>
      <c r="L22" s="136"/>
      <c r="M22" s="137"/>
      <c r="N22" s="138"/>
      <c r="O22" s="14">
        <f t="shared" si="0"/>
        <v>0</v>
      </c>
    </row>
    <row r="23" spans="2:15" ht="12.75">
      <c r="B23" s="139"/>
      <c r="C23" s="140"/>
      <c r="D23" s="141"/>
      <c r="E23" s="139"/>
      <c r="F23" s="140"/>
      <c r="G23" s="57"/>
      <c r="H23" s="10"/>
      <c r="I23" s="11"/>
      <c r="J23" s="45"/>
      <c r="K23" s="135"/>
      <c r="L23" s="136"/>
      <c r="M23" s="137"/>
      <c r="N23" s="138"/>
      <c r="O23" s="14">
        <f>((J23*M23)*K23+(J23*M23))*I23</f>
        <v>0</v>
      </c>
    </row>
    <row r="24" spans="2:15" ht="12.75">
      <c r="B24" s="139"/>
      <c r="C24" s="140"/>
      <c r="D24" s="141"/>
      <c r="E24" s="139"/>
      <c r="F24" s="140"/>
      <c r="G24" s="57"/>
      <c r="H24" s="10"/>
      <c r="I24" s="11"/>
      <c r="J24" s="45"/>
      <c r="K24" s="135"/>
      <c r="L24" s="136"/>
      <c r="M24" s="137"/>
      <c r="N24" s="138"/>
      <c r="O24" s="14">
        <f t="shared" ref="O24:O30" si="1">((J24*M24)*K24+(J24*M24))*I24</f>
        <v>0</v>
      </c>
    </row>
    <row r="25" spans="2:15" ht="12.75">
      <c r="B25" s="139"/>
      <c r="C25" s="140"/>
      <c r="D25" s="141"/>
      <c r="E25" s="139"/>
      <c r="F25" s="140"/>
      <c r="G25" s="57"/>
      <c r="H25" s="10"/>
      <c r="I25" s="11"/>
      <c r="J25" s="45"/>
      <c r="K25" s="135"/>
      <c r="L25" s="136"/>
      <c r="M25" s="137"/>
      <c r="N25" s="138"/>
      <c r="O25" s="14">
        <f t="shared" si="1"/>
        <v>0</v>
      </c>
    </row>
    <row r="26" spans="2:15" ht="12.75">
      <c r="B26" s="139"/>
      <c r="C26" s="140"/>
      <c r="D26" s="141"/>
      <c r="E26" s="139"/>
      <c r="F26" s="140"/>
      <c r="G26" s="57"/>
      <c r="H26" s="10"/>
      <c r="I26" s="11"/>
      <c r="J26" s="45"/>
      <c r="K26" s="135"/>
      <c r="L26" s="136"/>
      <c r="M26" s="137"/>
      <c r="N26" s="138"/>
      <c r="O26" s="14">
        <f t="shared" si="1"/>
        <v>0</v>
      </c>
    </row>
    <row r="27" spans="2:15" ht="12.75">
      <c r="B27" s="139"/>
      <c r="C27" s="140"/>
      <c r="D27" s="141"/>
      <c r="E27" s="139"/>
      <c r="F27" s="140"/>
      <c r="G27" s="57"/>
      <c r="H27" s="10"/>
      <c r="I27" s="11"/>
      <c r="J27" s="45"/>
      <c r="K27" s="135"/>
      <c r="L27" s="136"/>
      <c r="M27" s="137"/>
      <c r="N27" s="138"/>
      <c r="O27" s="14">
        <f t="shared" si="1"/>
        <v>0</v>
      </c>
    </row>
    <row r="28" spans="2:15" ht="12.75">
      <c r="B28" s="139"/>
      <c r="C28" s="140"/>
      <c r="D28" s="141"/>
      <c r="E28" s="139"/>
      <c r="F28" s="140"/>
      <c r="G28" s="57"/>
      <c r="H28" s="10"/>
      <c r="I28" s="11"/>
      <c r="J28" s="45"/>
      <c r="K28" s="135"/>
      <c r="L28" s="136"/>
      <c r="M28" s="137"/>
      <c r="N28" s="138"/>
      <c r="O28" s="14">
        <f t="shared" si="1"/>
        <v>0</v>
      </c>
    </row>
    <row r="29" spans="2:15" ht="12.75">
      <c r="B29" s="139"/>
      <c r="C29" s="140"/>
      <c r="D29" s="141"/>
      <c r="E29" s="139"/>
      <c r="F29" s="140"/>
      <c r="G29" s="57"/>
      <c r="H29" s="10"/>
      <c r="I29" s="11"/>
      <c r="J29" s="45"/>
      <c r="K29" s="135"/>
      <c r="L29" s="136"/>
      <c r="M29" s="137"/>
      <c r="N29" s="138"/>
      <c r="O29" s="14">
        <f t="shared" si="1"/>
        <v>0</v>
      </c>
    </row>
    <row r="30" spans="2:15" ht="12.75">
      <c r="B30" s="139"/>
      <c r="C30" s="140"/>
      <c r="D30" s="141"/>
      <c r="E30" s="139"/>
      <c r="F30" s="140"/>
      <c r="G30" s="57"/>
      <c r="H30" s="10"/>
      <c r="I30" s="11"/>
      <c r="J30" s="45"/>
      <c r="K30" s="135"/>
      <c r="L30" s="136"/>
      <c r="M30" s="137"/>
      <c r="N30" s="138"/>
      <c r="O30" s="14">
        <f t="shared" si="1"/>
        <v>0</v>
      </c>
    </row>
    <row r="31" spans="2:15" ht="13.15" customHeight="1">
      <c r="B31" s="63"/>
      <c r="C31" s="80"/>
      <c r="D31" s="63"/>
      <c r="E31" s="63"/>
      <c r="F31" s="63"/>
      <c r="G31" s="63"/>
      <c r="H31" s="63"/>
      <c r="I31" s="72"/>
      <c r="J31" s="72"/>
      <c r="K31" s="72"/>
      <c r="L31" s="72"/>
      <c r="M31" s="161" t="s">
        <v>30</v>
      </c>
      <c r="N31" s="162"/>
      <c r="O31" s="15">
        <f>SUM(O16:O30)</f>
        <v>0</v>
      </c>
    </row>
    <row r="32" spans="2:15" ht="6.75" customHeight="1">
      <c r="B32" s="17"/>
      <c r="C32" s="18"/>
      <c r="D32" s="19"/>
      <c r="E32" s="19"/>
      <c r="F32" s="19"/>
      <c r="G32" s="9"/>
      <c r="H32" s="9"/>
      <c r="I32" s="20"/>
      <c r="J32" s="20"/>
      <c r="K32" s="20"/>
      <c r="L32" s="20"/>
      <c r="M32" s="20"/>
      <c r="N32" s="20"/>
      <c r="O32" s="20"/>
    </row>
    <row r="33" spans="2:15" ht="12" customHeight="1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7"/>
    </row>
    <row r="34" spans="2:15" ht="20.85" customHeight="1">
      <c r="B34" s="169" t="s">
        <v>43</v>
      </c>
      <c r="C34" s="169"/>
      <c r="D34" s="169"/>
      <c r="E34" s="169"/>
      <c r="F34" s="169"/>
      <c r="G34" s="169"/>
      <c r="H34" s="6"/>
      <c r="I34" s="6"/>
      <c r="J34" s="6"/>
      <c r="K34" s="6"/>
      <c r="L34" s="6"/>
      <c r="M34" s="6"/>
      <c r="N34" s="6"/>
      <c r="O34" s="7"/>
    </row>
    <row r="35" spans="2:15" ht="19.899999999999999" customHeight="1">
      <c r="B35" s="59" t="s">
        <v>15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</row>
    <row r="36" spans="2:15" s="8" customFormat="1" ht="3.6" customHeight="1">
      <c r="B36" s="19"/>
      <c r="C36" s="19"/>
      <c r="D36" s="19"/>
      <c r="E36" s="19"/>
      <c r="F36" s="19"/>
      <c r="G36" s="9"/>
      <c r="H36" s="9"/>
      <c r="I36" s="20"/>
      <c r="J36" s="20"/>
      <c r="K36" s="20"/>
      <c r="L36" s="20"/>
      <c r="M36" s="20"/>
      <c r="N36" s="20"/>
      <c r="O36" s="20"/>
    </row>
    <row r="37" spans="2:15" s="39" customFormat="1" ht="48" customHeight="1">
      <c r="B37" s="41" t="s">
        <v>6</v>
      </c>
      <c r="C37" s="165" t="s">
        <v>7</v>
      </c>
      <c r="D37" s="166"/>
      <c r="E37" s="166"/>
      <c r="F37" s="167"/>
      <c r="G37" s="60" t="s">
        <v>41</v>
      </c>
      <c r="H37" s="60" t="s">
        <v>37</v>
      </c>
      <c r="I37" s="60" t="s">
        <v>8</v>
      </c>
      <c r="J37" s="38" t="s">
        <v>9</v>
      </c>
      <c r="K37" s="38" t="s">
        <v>10</v>
      </c>
      <c r="L37" s="170" t="s">
        <v>11</v>
      </c>
      <c r="M37" s="171"/>
      <c r="N37" s="170" t="s">
        <v>18</v>
      </c>
      <c r="O37" s="171"/>
    </row>
    <row r="38" spans="2:15" ht="12.75">
      <c r="B38" s="10">
        <v>1</v>
      </c>
      <c r="C38" s="104"/>
      <c r="D38" s="105"/>
      <c r="E38" s="105"/>
      <c r="F38" s="106"/>
      <c r="G38" s="47"/>
      <c r="H38" s="51"/>
      <c r="I38" s="37"/>
      <c r="J38" s="48">
        <f t="shared" ref="J38:J39" si="2">IF(G38&gt;0,I38/G38*H38,H38)</f>
        <v>0</v>
      </c>
      <c r="K38" s="46"/>
      <c r="L38" s="61">
        <f>J38*K38</f>
        <v>0</v>
      </c>
      <c r="M38" s="62"/>
      <c r="N38" s="104"/>
      <c r="O38" s="106"/>
    </row>
    <row r="39" spans="2:15" ht="12.75">
      <c r="B39" s="10">
        <v>2</v>
      </c>
      <c r="C39" s="104"/>
      <c r="D39" s="105"/>
      <c r="E39" s="105"/>
      <c r="F39" s="106"/>
      <c r="G39" s="47"/>
      <c r="H39" s="51"/>
      <c r="I39" s="37"/>
      <c r="J39" s="48">
        <f t="shared" si="2"/>
        <v>0</v>
      </c>
      <c r="K39" s="46"/>
      <c r="L39" s="61">
        <f t="shared" ref="L39:L41" si="3">J39*K39</f>
        <v>0</v>
      </c>
      <c r="M39" s="62"/>
      <c r="N39" s="104"/>
      <c r="O39" s="106"/>
    </row>
    <row r="40" spans="2:15" ht="12.75">
      <c r="B40" s="10">
        <v>3</v>
      </c>
      <c r="C40" s="104"/>
      <c r="D40" s="105"/>
      <c r="E40" s="105"/>
      <c r="F40" s="106"/>
      <c r="G40" s="47"/>
      <c r="H40" s="51"/>
      <c r="I40" s="37"/>
      <c r="J40" s="48">
        <f>IF(G40&gt;0,I40/G40*H40,H40)</f>
        <v>0</v>
      </c>
      <c r="K40" s="46"/>
      <c r="L40" s="61">
        <f t="shared" ref="L40" si="4">J40*K40</f>
        <v>0</v>
      </c>
      <c r="M40" s="62"/>
      <c r="N40" s="104"/>
      <c r="O40" s="106"/>
    </row>
    <row r="41" spans="2:15" ht="12.75">
      <c r="B41" s="10">
        <v>4</v>
      </c>
      <c r="C41" s="104"/>
      <c r="D41" s="105"/>
      <c r="E41" s="105"/>
      <c r="F41" s="106"/>
      <c r="G41" s="47"/>
      <c r="H41" s="51"/>
      <c r="I41" s="37"/>
      <c r="J41" s="48">
        <f>IF(G41&gt;0,I41/G41*H41,H41)</f>
        <v>0</v>
      </c>
      <c r="K41" s="46"/>
      <c r="L41" s="61">
        <f t="shared" si="3"/>
        <v>0</v>
      </c>
      <c r="M41" s="62"/>
      <c r="N41" s="104"/>
      <c r="O41" s="106"/>
    </row>
    <row r="42" spans="2:15" ht="13.15" customHeight="1">
      <c r="B42" s="63"/>
      <c r="C42" s="63"/>
      <c r="D42" s="63"/>
      <c r="E42" s="63"/>
      <c r="F42" s="63"/>
      <c r="G42" s="63"/>
      <c r="H42" s="63"/>
      <c r="I42" s="72"/>
      <c r="J42" s="161" t="s">
        <v>29</v>
      </c>
      <c r="K42" s="162"/>
      <c r="L42" s="69">
        <f>SUM(L38:M41)</f>
        <v>0</v>
      </c>
      <c r="M42" s="70"/>
      <c r="N42" s="71"/>
      <c r="O42" s="72"/>
    </row>
    <row r="43" spans="2:15" ht="13.15" customHeight="1"/>
    <row r="44" spans="2:15" ht="13.15" customHeight="1">
      <c r="B44" s="59" t="s">
        <v>16</v>
      </c>
      <c r="C44" s="59"/>
      <c r="D44" s="19"/>
      <c r="E44" s="19"/>
      <c r="F44" s="19"/>
      <c r="G44" s="9"/>
      <c r="H44" s="9"/>
      <c r="I44" s="20"/>
      <c r="J44" s="20"/>
      <c r="K44" s="20"/>
      <c r="L44" s="20"/>
      <c r="M44" s="20"/>
      <c r="N44" s="20"/>
      <c r="O44" s="20"/>
    </row>
    <row r="45" spans="2:15" ht="6.6" customHeight="1">
      <c r="B45" s="59"/>
      <c r="C45" s="59"/>
      <c r="D45" s="19"/>
      <c r="E45" s="19"/>
      <c r="F45" s="19"/>
      <c r="G45" s="9"/>
      <c r="H45" s="9"/>
      <c r="I45" s="20"/>
      <c r="J45" s="20"/>
      <c r="K45" s="20"/>
      <c r="L45" s="20"/>
      <c r="M45" s="20"/>
      <c r="N45" s="20"/>
      <c r="O45" s="20"/>
    </row>
    <row r="46" spans="2:15" s="39" customFormat="1" ht="26.45" customHeight="1">
      <c r="B46" s="41" t="s">
        <v>3</v>
      </c>
      <c r="C46" s="165" t="s">
        <v>47</v>
      </c>
      <c r="D46" s="167"/>
      <c r="E46" s="165" t="s">
        <v>19</v>
      </c>
      <c r="F46" s="166"/>
      <c r="G46" s="166"/>
      <c r="H46" s="167"/>
      <c r="I46" s="76" t="s">
        <v>20</v>
      </c>
      <c r="J46" s="73" t="s">
        <v>21</v>
      </c>
      <c r="K46" s="74"/>
      <c r="L46" s="170" t="s">
        <v>4</v>
      </c>
      <c r="M46" s="171"/>
      <c r="N46" s="170" t="s">
        <v>22</v>
      </c>
      <c r="O46" s="171"/>
    </row>
    <row r="47" spans="2:15" ht="12.75">
      <c r="B47" s="10">
        <v>1</v>
      </c>
      <c r="C47" s="104"/>
      <c r="D47" s="106"/>
      <c r="E47" s="104"/>
      <c r="F47" s="105"/>
      <c r="G47" s="105"/>
      <c r="H47" s="106"/>
      <c r="I47" s="50"/>
      <c r="J47" s="104"/>
      <c r="K47" s="106"/>
      <c r="L47" s="133"/>
      <c r="M47" s="134"/>
      <c r="N47" s="104"/>
      <c r="O47" s="106"/>
    </row>
    <row r="48" spans="2:15" ht="12.75">
      <c r="B48" s="10">
        <v>2</v>
      </c>
      <c r="C48" s="104"/>
      <c r="D48" s="106"/>
      <c r="E48" s="104"/>
      <c r="F48" s="105"/>
      <c r="G48" s="105"/>
      <c r="H48" s="106"/>
      <c r="I48" s="50"/>
      <c r="J48" s="104"/>
      <c r="K48" s="106"/>
      <c r="L48" s="133"/>
      <c r="M48" s="134"/>
      <c r="N48" s="104"/>
      <c r="O48" s="106"/>
    </row>
    <row r="49" spans="2:15" ht="12.75">
      <c r="B49" s="10">
        <v>3</v>
      </c>
      <c r="C49" s="104"/>
      <c r="D49" s="106"/>
      <c r="E49" s="104"/>
      <c r="F49" s="105"/>
      <c r="G49" s="105"/>
      <c r="H49" s="106"/>
      <c r="I49" s="50"/>
      <c r="J49" s="104"/>
      <c r="K49" s="106"/>
      <c r="L49" s="133"/>
      <c r="M49" s="134"/>
      <c r="N49" s="104"/>
      <c r="O49" s="106"/>
    </row>
    <row r="50" spans="2:15" ht="12.75">
      <c r="B50" s="10">
        <v>4</v>
      </c>
      <c r="C50" s="104"/>
      <c r="D50" s="106"/>
      <c r="E50" s="104"/>
      <c r="F50" s="105"/>
      <c r="G50" s="105"/>
      <c r="H50" s="106"/>
      <c r="I50" s="50"/>
      <c r="J50" s="104"/>
      <c r="K50" s="106"/>
      <c r="L50" s="133"/>
      <c r="M50" s="134"/>
      <c r="N50" s="104"/>
      <c r="O50" s="106"/>
    </row>
    <row r="51" spans="2:15" ht="12.75">
      <c r="B51" s="10">
        <v>5</v>
      </c>
      <c r="C51" s="104"/>
      <c r="D51" s="106"/>
      <c r="E51" s="104"/>
      <c r="F51" s="105"/>
      <c r="G51" s="105"/>
      <c r="H51" s="106"/>
      <c r="I51" s="50"/>
      <c r="J51" s="104"/>
      <c r="K51" s="106"/>
      <c r="L51" s="133"/>
      <c r="M51" s="134"/>
      <c r="N51" s="104"/>
      <c r="O51" s="106"/>
    </row>
    <row r="52" spans="2:15" ht="12.75">
      <c r="B52" s="10">
        <v>6</v>
      </c>
      <c r="C52" s="104"/>
      <c r="D52" s="106"/>
      <c r="E52" s="104"/>
      <c r="F52" s="105"/>
      <c r="G52" s="105"/>
      <c r="H52" s="106"/>
      <c r="I52" s="50"/>
      <c r="J52" s="104"/>
      <c r="K52" s="106"/>
      <c r="L52" s="133"/>
      <c r="M52" s="134"/>
      <c r="N52" s="104"/>
      <c r="O52" s="106"/>
    </row>
    <row r="53" spans="2:15" ht="12.75">
      <c r="B53" s="10">
        <v>7</v>
      </c>
      <c r="C53" s="104"/>
      <c r="D53" s="106"/>
      <c r="E53" s="104"/>
      <c r="F53" s="105"/>
      <c r="G53" s="105"/>
      <c r="H53" s="106"/>
      <c r="I53" s="50"/>
      <c r="J53" s="104"/>
      <c r="K53" s="106"/>
      <c r="L53" s="133"/>
      <c r="M53" s="134"/>
      <c r="N53" s="104"/>
      <c r="O53" s="106"/>
    </row>
    <row r="54" spans="2:15" ht="12.75">
      <c r="B54" s="10">
        <v>8</v>
      </c>
      <c r="C54" s="104"/>
      <c r="D54" s="106"/>
      <c r="E54" s="104"/>
      <c r="F54" s="105"/>
      <c r="G54" s="105"/>
      <c r="H54" s="106"/>
      <c r="I54" s="50"/>
      <c r="J54" s="104"/>
      <c r="K54" s="106"/>
      <c r="L54" s="133"/>
      <c r="M54" s="134"/>
      <c r="N54" s="104"/>
      <c r="O54" s="106"/>
    </row>
    <row r="55" spans="2:15" ht="12.75">
      <c r="B55" s="10">
        <v>9</v>
      </c>
      <c r="C55" s="104"/>
      <c r="D55" s="106"/>
      <c r="E55" s="104"/>
      <c r="F55" s="105"/>
      <c r="G55" s="105"/>
      <c r="H55" s="106"/>
      <c r="I55" s="50"/>
      <c r="J55" s="104"/>
      <c r="K55" s="106"/>
      <c r="L55" s="133"/>
      <c r="M55" s="134"/>
      <c r="N55" s="104"/>
      <c r="O55" s="106"/>
    </row>
    <row r="56" spans="2:15" ht="12.75">
      <c r="B56" s="10">
        <v>10</v>
      </c>
      <c r="C56" s="104"/>
      <c r="D56" s="106"/>
      <c r="E56" s="104"/>
      <c r="F56" s="105"/>
      <c r="G56" s="105"/>
      <c r="H56" s="106"/>
      <c r="I56" s="50"/>
      <c r="J56" s="104"/>
      <c r="K56" s="106"/>
      <c r="L56" s="133"/>
      <c r="M56" s="134"/>
      <c r="N56" s="104"/>
      <c r="O56" s="106"/>
    </row>
    <row r="57" spans="2:15" ht="12.75">
      <c r="B57" s="10">
        <v>11</v>
      </c>
      <c r="C57" s="104"/>
      <c r="D57" s="106"/>
      <c r="E57" s="104"/>
      <c r="F57" s="105"/>
      <c r="G57" s="105"/>
      <c r="H57" s="106"/>
      <c r="I57" s="50"/>
      <c r="J57" s="104"/>
      <c r="K57" s="106"/>
      <c r="L57" s="133"/>
      <c r="M57" s="134"/>
      <c r="N57" s="104"/>
      <c r="O57" s="106"/>
    </row>
    <row r="58" spans="2:15" ht="12.75">
      <c r="B58" s="10">
        <v>12</v>
      </c>
      <c r="C58" s="104"/>
      <c r="D58" s="106"/>
      <c r="E58" s="104"/>
      <c r="F58" s="105"/>
      <c r="G58" s="105"/>
      <c r="H58" s="106"/>
      <c r="I58" s="50"/>
      <c r="J58" s="104"/>
      <c r="K58" s="106"/>
      <c r="L58" s="133"/>
      <c r="M58" s="134"/>
      <c r="N58" s="104"/>
      <c r="O58" s="106"/>
    </row>
    <row r="59" spans="2:15" ht="12.75">
      <c r="B59" s="10">
        <v>13</v>
      </c>
      <c r="C59" s="104"/>
      <c r="D59" s="106"/>
      <c r="E59" s="104"/>
      <c r="F59" s="105"/>
      <c r="G59" s="105"/>
      <c r="H59" s="106"/>
      <c r="I59" s="50"/>
      <c r="J59" s="104"/>
      <c r="K59" s="106"/>
      <c r="L59" s="133"/>
      <c r="M59" s="134"/>
      <c r="N59" s="104"/>
      <c r="O59" s="106"/>
    </row>
    <row r="60" spans="2:15" ht="12.75">
      <c r="B60" s="10">
        <v>14</v>
      </c>
      <c r="C60" s="104"/>
      <c r="D60" s="106"/>
      <c r="E60" s="104"/>
      <c r="F60" s="105"/>
      <c r="G60" s="105"/>
      <c r="H60" s="106"/>
      <c r="I60" s="50"/>
      <c r="J60" s="104"/>
      <c r="K60" s="106"/>
      <c r="L60" s="133"/>
      <c r="M60" s="134"/>
      <c r="N60" s="104"/>
      <c r="O60" s="106"/>
    </row>
    <row r="61" spans="2:15" ht="12.75">
      <c r="B61" s="10">
        <v>15</v>
      </c>
      <c r="C61" s="104"/>
      <c r="D61" s="106"/>
      <c r="E61" s="104"/>
      <c r="F61" s="105"/>
      <c r="G61" s="105"/>
      <c r="H61" s="106"/>
      <c r="I61" s="50"/>
      <c r="J61" s="104"/>
      <c r="K61" s="106"/>
      <c r="L61" s="133"/>
      <c r="M61" s="134"/>
      <c r="N61" s="104"/>
      <c r="O61" s="106"/>
    </row>
    <row r="62" spans="2:15" ht="12.75">
      <c r="B62" s="10">
        <v>16</v>
      </c>
      <c r="C62" s="104"/>
      <c r="D62" s="106"/>
      <c r="E62" s="104"/>
      <c r="F62" s="105"/>
      <c r="G62" s="105"/>
      <c r="H62" s="106"/>
      <c r="I62" s="50"/>
      <c r="J62" s="104"/>
      <c r="K62" s="106"/>
      <c r="L62" s="133"/>
      <c r="M62" s="134"/>
      <c r="N62" s="104"/>
      <c r="O62" s="106"/>
    </row>
    <row r="63" spans="2:15" ht="12.75">
      <c r="B63" s="10">
        <v>17</v>
      </c>
      <c r="C63" s="104"/>
      <c r="D63" s="106"/>
      <c r="E63" s="104"/>
      <c r="F63" s="105"/>
      <c r="G63" s="105"/>
      <c r="H63" s="106"/>
      <c r="I63" s="50"/>
      <c r="J63" s="104"/>
      <c r="K63" s="106"/>
      <c r="L63" s="133"/>
      <c r="M63" s="134"/>
      <c r="N63" s="104"/>
      <c r="O63" s="106"/>
    </row>
    <row r="64" spans="2:15" ht="12.75">
      <c r="B64" s="10">
        <v>18</v>
      </c>
      <c r="C64" s="104"/>
      <c r="D64" s="106"/>
      <c r="E64" s="104"/>
      <c r="F64" s="105"/>
      <c r="G64" s="105"/>
      <c r="H64" s="106"/>
      <c r="I64" s="50"/>
      <c r="J64" s="104"/>
      <c r="K64" s="106"/>
      <c r="L64" s="133"/>
      <c r="M64" s="134"/>
      <c r="N64" s="104"/>
      <c r="O64" s="106"/>
    </row>
    <row r="65" spans="2:15" ht="13.15" customHeight="1">
      <c r="B65" s="63"/>
      <c r="C65" s="63"/>
      <c r="D65" s="63"/>
      <c r="E65" s="63"/>
      <c r="F65" s="63"/>
      <c r="G65" s="63"/>
      <c r="H65" s="63"/>
      <c r="I65" s="63"/>
      <c r="J65" s="161" t="s">
        <v>28</v>
      </c>
      <c r="K65" s="162"/>
      <c r="L65" s="123">
        <f>SUM(L47:M64)</f>
        <v>0</v>
      </c>
      <c r="M65" s="124"/>
      <c r="N65" s="71"/>
      <c r="O65" s="72"/>
    </row>
    <row r="66" spans="2:15" ht="35.25" customHeight="1">
      <c r="B66" s="59" t="s">
        <v>44</v>
      </c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</row>
    <row r="67" spans="2:15" s="8" customFormat="1" ht="6" hidden="1" customHeight="1">
      <c r="B67" s="19"/>
      <c r="C67" s="19"/>
      <c r="D67" s="19"/>
      <c r="E67" s="19"/>
      <c r="F67" s="19"/>
      <c r="G67" s="9"/>
      <c r="H67" s="9"/>
      <c r="I67" s="20"/>
      <c r="J67" s="20"/>
      <c r="K67" s="20"/>
      <c r="L67" s="20"/>
      <c r="M67" s="20"/>
      <c r="N67" s="20"/>
      <c r="O67" s="20"/>
    </row>
    <row r="68" spans="2:15" s="39" customFormat="1" ht="27.6" customHeight="1">
      <c r="B68" s="81" t="s">
        <v>3</v>
      </c>
      <c r="C68" s="125" t="s">
        <v>5</v>
      </c>
      <c r="D68" s="126"/>
      <c r="E68" s="126"/>
      <c r="F68" s="126"/>
      <c r="G68" s="126"/>
      <c r="H68" s="127"/>
      <c r="I68" s="128" t="s">
        <v>4</v>
      </c>
      <c r="J68" s="129"/>
      <c r="K68" s="176" t="s">
        <v>23</v>
      </c>
      <c r="L68" s="177"/>
      <c r="M68" s="177"/>
      <c r="N68" s="177"/>
      <c r="O68" s="178"/>
    </row>
    <row r="69" spans="2:15" ht="12.75">
      <c r="B69" s="130" t="s">
        <v>24</v>
      </c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2"/>
    </row>
    <row r="70" spans="2:15" ht="12.75">
      <c r="B70" s="10">
        <v>1</v>
      </c>
      <c r="C70" s="104"/>
      <c r="D70" s="105"/>
      <c r="E70" s="105"/>
      <c r="F70" s="105"/>
      <c r="G70" s="105"/>
      <c r="H70" s="106"/>
      <c r="I70" s="107"/>
      <c r="J70" s="108"/>
      <c r="K70" s="109"/>
      <c r="L70" s="110"/>
      <c r="M70" s="110"/>
      <c r="N70" s="110"/>
      <c r="O70" s="111"/>
    </row>
    <row r="71" spans="2:15" ht="12.75">
      <c r="B71" s="10">
        <v>2</v>
      </c>
      <c r="C71" s="104"/>
      <c r="D71" s="105"/>
      <c r="E71" s="105"/>
      <c r="F71" s="105"/>
      <c r="G71" s="105"/>
      <c r="H71" s="106"/>
      <c r="I71" s="107"/>
      <c r="J71" s="108"/>
      <c r="K71" s="109"/>
      <c r="L71" s="110"/>
      <c r="M71" s="110"/>
      <c r="N71" s="110"/>
      <c r="O71" s="111"/>
    </row>
    <row r="72" spans="2:15" ht="12.75">
      <c r="B72" s="10">
        <v>3</v>
      </c>
      <c r="C72" s="104"/>
      <c r="D72" s="105"/>
      <c r="E72" s="105"/>
      <c r="F72" s="105"/>
      <c r="G72" s="105"/>
      <c r="H72" s="106"/>
      <c r="I72" s="107"/>
      <c r="J72" s="108"/>
      <c r="K72" s="109"/>
      <c r="L72" s="110"/>
      <c r="M72" s="110"/>
      <c r="N72" s="110"/>
      <c r="O72" s="111"/>
    </row>
    <row r="73" spans="2:15" ht="12.75">
      <c r="B73" s="10">
        <v>4</v>
      </c>
      <c r="C73" s="104"/>
      <c r="D73" s="105"/>
      <c r="E73" s="105"/>
      <c r="F73" s="105"/>
      <c r="G73" s="105"/>
      <c r="H73" s="106"/>
      <c r="I73" s="107"/>
      <c r="J73" s="108"/>
      <c r="K73" s="109"/>
      <c r="L73" s="110"/>
      <c r="M73" s="110"/>
      <c r="N73" s="110"/>
      <c r="O73" s="111"/>
    </row>
    <row r="74" spans="2:15" ht="12.75">
      <c r="B74" s="10">
        <v>5</v>
      </c>
      <c r="C74" s="104"/>
      <c r="D74" s="105"/>
      <c r="E74" s="105"/>
      <c r="F74" s="105"/>
      <c r="G74" s="105"/>
      <c r="H74" s="106"/>
      <c r="I74" s="107"/>
      <c r="J74" s="108"/>
      <c r="K74" s="109"/>
      <c r="L74" s="110"/>
      <c r="M74" s="110"/>
      <c r="N74" s="110"/>
      <c r="O74" s="111"/>
    </row>
    <row r="75" spans="2:15" ht="12.75">
      <c r="B75" s="10">
        <v>6</v>
      </c>
      <c r="C75" s="104"/>
      <c r="D75" s="105"/>
      <c r="E75" s="105"/>
      <c r="F75" s="105"/>
      <c r="G75" s="105"/>
      <c r="H75" s="106"/>
      <c r="I75" s="107"/>
      <c r="J75" s="108"/>
      <c r="K75" s="109"/>
      <c r="L75" s="175"/>
      <c r="M75" s="175"/>
      <c r="N75" s="175"/>
      <c r="O75" s="150"/>
    </row>
    <row r="76" spans="2:15" ht="12.75">
      <c r="B76" s="120" t="s">
        <v>25</v>
      </c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2"/>
    </row>
    <row r="77" spans="2:15" ht="12.75">
      <c r="B77" s="10">
        <v>7</v>
      </c>
      <c r="C77" s="104"/>
      <c r="D77" s="105"/>
      <c r="E77" s="105"/>
      <c r="F77" s="105"/>
      <c r="G77" s="105"/>
      <c r="H77" s="106"/>
      <c r="I77" s="107"/>
      <c r="J77" s="108"/>
      <c r="K77" s="109"/>
      <c r="L77" s="110"/>
      <c r="M77" s="110"/>
      <c r="N77" s="110"/>
      <c r="O77" s="111"/>
    </row>
    <row r="78" spans="2:15" ht="12.75">
      <c r="B78" s="10">
        <v>8</v>
      </c>
      <c r="C78" s="104"/>
      <c r="D78" s="105"/>
      <c r="E78" s="105"/>
      <c r="F78" s="105"/>
      <c r="G78" s="105"/>
      <c r="H78" s="106"/>
      <c r="I78" s="107"/>
      <c r="J78" s="108"/>
      <c r="K78" s="109"/>
      <c r="L78" s="110"/>
      <c r="M78" s="110"/>
      <c r="N78" s="110"/>
      <c r="O78" s="111"/>
    </row>
    <row r="79" spans="2:15" ht="12.75">
      <c r="B79" s="10">
        <v>9</v>
      </c>
      <c r="C79" s="104"/>
      <c r="D79" s="105"/>
      <c r="E79" s="105"/>
      <c r="F79" s="105"/>
      <c r="G79" s="105"/>
      <c r="H79" s="106"/>
      <c r="I79" s="107"/>
      <c r="J79" s="108"/>
      <c r="K79" s="109"/>
      <c r="L79" s="110"/>
      <c r="M79" s="110"/>
      <c r="N79" s="110"/>
      <c r="O79" s="111"/>
    </row>
    <row r="80" spans="2:15" ht="12.75">
      <c r="B80" s="10">
        <v>10</v>
      </c>
      <c r="C80" s="104"/>
      <c r="D80" s="105"/>
      <c r="E80" s="105"/>
      <c r="F80" s="105"/>
      <c r="G80" s="105"/>
      <c r="H80" s="106"/>
      <c r="I80" s="107"/>
      <c r="J80" s="108"/>
      <c r="K80" s="109"/>
      <c r="L80" s="110"/>
      <c r="M80" s="110"/>
      <c r="N80" s="110"/>
      <c r="O80" s="111"/>
    </row>
    <row r="81" spans="2:15" ht="12.75">
      <c r="B81" s="10">
        <v>11</v>
      </c>
      <c r="C81" s="104"/>
      <c r="D81" s="105"/>
      <c r="E81" s="105"/>
      <c r="F81" s="105"/>
      <c r="G81" s="105"/>
      <c r="H81" s="106"/>
      <c r="I81" s="107"/>
      <c r="J81" s="108"/>
      <c r="K81" s="109"/>
      <c r="L81" s="110"/>
      <c r="M81" s="110"/>
      <c r="N81" s="110"/>
      <c r="O81" s="111"/>
    </row>
    <row r="82" spans="2:15" ht="12.75">
      <c r="B82" s="10">
        <v>12</v>
      </c>
      <c r="C82" s="104"/>
      <c r="D82" s="105"/>
      <c r="E82" s="105"/>
      <c r="F82" s="105"/>
      <c r="G82" s="105"/>
      <c r="H82" s="106"/>
      <c r="I82" s="107"/>
      <c r="J82" s="108"/>
      <c r="K82" s="109"/>
      <c r="L82" s="110"/>
      <c r="M82" s="110"/>
      <c r="N82" s="110"/>
      <c r="O82" s="111"/>
    </row>
    <row r="83" spans="2:15" ht="12.75">
      <c r="B83" s="120" t="s">
        <v>26</v>
      </c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2"/>
    </row>
    <row r="84" spans="2:15" ht="12.75">
      <c r="B84" s="10">
        <v>13</v>
      </c>
      <c r="C84" s="104"/>
      <c r="D84" s="105"/>
      <c r="E84" s="105"/>
      <c r="F84" s="105"/>
      <c r="G84" s="105"/>
      <c r="H84" s="106"/>
      <c r="I84" s="107"/>
      <c r="J84" s="108"/>
      <c r="K84" s="109"/>
      <c r="L84" s="110"/>
      <c r="M84" s="110"/>
      <c r="N84" s="110"/>
      <c r="O84" s="111"/>
    </row>
    <row r="85" spans="2:15" ht="12.75">
      <c r="B85" s="10">
        <v>14</v>
      </c>
      <c r="C85" s="104"/>
      <c r="D85" s="105"/>
      <c r="E85" s="105"/>
      <c r="F85" s="105"/>
      <c r="G85" s="105"/>
      <c r="H85" s="106"/>
      <c r="I85" s="107"/>
      <c r="J85" s="108"/>
      <c r="K85" s="109"/>
      <c r="L85" s="110"/>
      <c r="M85" s="110"/>
      <c r="N85" s="110"/>
      <c r="O85" s="111"/>
    </row>
    <row r="86" spans="2:15" ht="12.75">
      <c r="B86" s="10">
        <v>15</v>
      </c>
      <c r="C86" s="104"/>
      <c r="D86" s="105"/>
      <c r="E86" s="105"/>
      <c r="F86" s="105"/>
      <c r="G86" s="105"/>
      <c r="H86" s="106"/>
      <c r="I86" s="107"/>
      <c r="J86" s="108"/>
      <c r="K86" s="109"/>
      <c r="L86" s="110"/>
      <c r="M86" s="110"/>
      <c r="N86" s="110"/>
      <c r="O86" s="111"/>
    </row>
    <row r="87" spans="2:15" ht="12.75">
      <c r="B87" s="10">
        <v>16</v>
      </c>
      <c r="C87" s="104"/>
      <c r="D87" s="105"/>
      <c r="E87" s="105"/>
      <c r="F87" s="105"/>
      <c r="G87" s="105"/>
      <c r="H87" s="106"/>
      <c r="I87" s="107"/>
      <c r="J87" s="108"/>
      <c r="K87" s="109"/>
      <c r="L87" s="110"/>
      <c r="M87" s="110"/>
      <c r="N87" s="110"/>
      <c r="O87" s="111"/>
    </row>
    <row r="88" spans="2:15" ht="12.75">
      <c r="B88" s="10">
        <v>17</v>
      </c>
      <c r="C88" s="104"/>
      <c r="D88" s="105"/>
      <c r="E88" s="105"/>
      <c r="F88" s="105"/>
      <c r="G88" s="105"/>
      <c r="H88" s="106"/>
      <c r="I88" s="107"/>
      <c r="J88" s="108"/>
      <c r="K88" s="109"/>
      <c r="L88" s="110"/>
      <c r="M88" s="110"/>
      <c r="N88" s="110"/>
      <c r="O88" s="111"/>
    </row>
    <row r="89" spans="2:15" ht="12.75">
      <c r="B89" s="10">
        <v>18</v>
      </c>
      <c r="C89" s="104"/>
      <c r="D89" s="105"/>
      <c r="E89" s="105"/>
      <c r="F89" s="105"/>
      <c r="G89" s="105"/>
      <c r="H89" s="106"/>
      <c r="I89" s="107"/>
      <c r="J89" s="108"/>
      <c r="K89" s="109"/>
      <c r="L89" s="110"/>
      <c r="M89" s="110"/>
      <c r="N89" s="110"/>
      <c r="O89" s="111"/>
    </row>
    <row r="90" spans="2:15" ht="12.75">
      <c r="B90" s="120" t="s">
        <v>33</v>
      </c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2"/>
    </row>
    <row r="91" spans="2:15" ht="12.75">
      <c r="B91" s="10">
        <v>19</v>
      </c>
      <c r="C91" s="104"/>
      <c r="D91" s="105"/>
      <c r="E91" s="105"/>
      <c r="F91" s="105"/>
      <c r="G91" s="105"/>
      <c r="H91" s="106"/>
      <c r="I91" s="107"/>
      <c r="J91" s="108"/>
      <c r="K91" s="109"/>
      <c r="L91" s="110"/>
      <c r="M91" s="110"/>
      <c r="N91" s="110"/>
      <c r="O91" s="111"/>
    </row>
    <row r="92" spans="2:15" ht="12.75">
      <c r="B92" s="10">
        <v>20</v>
      </c>
      <c r="C92" s="104"/>
      <c r="D92" s="105"/>
      <c r="E92" s="105"/>
      <c r="F92" s="105"/>
      <c r="G92" s="105"/>
      <c r="H92" s="106"/>
      <c r="I92" s="107"/>
      <c r="J92" s="108"/>
      <c r="K92" s="109"/>
      <c r="L92" s="110"/>
      <c r="M92" s="110"/>
      <c r="N92" s="110"/>
      <c r="O92" s="111"/>
    </row>
    <row r="93" spans="2:15" ht="12.75">
      <c r="B93" s="10">
        <v>21</v>
      </c>
      <c r="C93" s="104"/>
      <c r="D93" s="105"/>
      <c r="E93" s="105"/>
      <c r="F93" s="105"/>
      <c r="G93" s="105"/>
      <c r="H93" s="106"/>
      <c r="I93" s="107"/>
      <c r="J93" s="108"/>
      <c r="K93" s="109"/>
      <c r="L93" s="110"/>
      <c r="M93" s="110"/>
      <c r="N93" s="110"/>
      <c r="O93" s="111"/>
    </row>
    <row r="94" spans="2:15" ht="12.75">
      <c r="B94" s="10">
        <v>22</v>
      </c>
      <c r="C94" s="104"/>
      <c r="D94" s="105"/>
      <c r="E94" s="105"/>
      <c r="F94" s="105"/>
      <c r="G94" s="105"/>
      <c r="H94" s="106"/>
      <c r="I94" s="107"/>
      <c r="J94" s="108"/>
      <c r="K94" s="109"/>
      <c r="L94" s="110"/>
      <c r="M94" s="110"/>
      <c r="N94" s="110"/>
      <c r="O94" s="111"/>
    </row>
    <row r="95" spans="2:15" ht="12.75">
      <c r="B95" s="10">
        <v>23</v>
      </c>
      <c r="C95" s="104"/>
      <c r="D95" s="105"/>
      <c r="E95" s="105"/>
      <c r="F95" s="105"/>
      <c r="G95" s="105"/>
      <c r="H95" s="106"/>
      <c r="I95" s="107"/>
      <c r="J95" s="108"/>
      <c r="K95" s="109"/>
      <c r="L95" s="110"/>
      <c r="M95" s="110"/>
      <c r="N95" s="110"/>
      <c r="O95" s="111"/>
    </row>
    <row r="96" spans="2:15" ht="12.75">
      <c r="B96" s="10">
        <v>24</v>
      </c>
      <c r="C96" s="104"/>
      <c r="D96" s="105"/>
      <c r="E96" s="105"/>
      <c r="F96" s="105"/>
      <c r="G96" s="105"/>
      <c r="H96" s="106"/>
      <c r="I96" s="107"/>
      <c r="J96" s="108"/>
      <c r="K96" s="109"/>
      <c r="L96" s="110"/>
      <c r="M96" s="110"/>
      <c r="N96" s="110"/>
      <c r="O96" s="111"/>
    </row>
    <row r="97" spans="2:15" ht="12.75">
      <c r="B97" s="10">
        <v>25</v>
      </c>
      <c r="C97" s="104"/>
      <c r="D97" s="105"/>
      <c r="E97" s="105"/>
      <c r="F97" s="105"/>
      <c r="G97" s="105"/>
      <c r="H97" s="106"/>
      <c r="I97" s="107"/>
      <c r="J97" s="108"/>
      <c r="K97" s="109"/>
      <c r="L97" s="110"/>
      <c r="M97" s="110"/>
      <c r="N97" s="110"/>
      <c r="O97" s="111"/>
    </row>
    <row r="98" spans="2:15" ht="12.75">
      <c r="B98" s="120" t="s">
        <v>54</v>
      </c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2"/>
    </row>
    <row r="99" spans="2:15" ht="12.75">
      <c r="B99" s="10">
        <v>26</v>
      </c>
      <c r="C99" s="104"/>
      <c r="D99" s="105"/>
      <c r="E99" s="105"/>
      <c r="F99" s="105"/>
      <c r="G99" s="105"/>
      <c r="H99" s="106"/>
      <c r="I99" s="107"/>
      <c r="J99" s="108"/>
      <c r="K99" s="109"/>
      <c r="L99" s="110"/>
      <c r="M99" s="110"/>
      <c r="N99" s="110"/>
      <c r="O99" s="111"/>
    </row>
    <row r="100" spans="2:15" ht="12.75">
      <c r="B100" s="10">
        <v>27</v>
      </c>
      <c r="C100" s="104"/>
      <c r="D100" s="105"/>
      <c r="E100" s="105"/>
      <c r="F100" s="105"/>
      <c r="G100" s="105"/>
      <c r="H100" s="106"/>
      <c r="I100" s="107"/>
      <c r="J100" s="108"/>
      <c r="K100" s="109"/>
      <c r="L100" s="110"/>
      <c r="M100" s="110"/>
      <c r="N100" s="110"/>
      <c r="O100" s="111"/>
    </row>
    <row r="101" spans="2:15" ht="12.75">
      <c r="B101" s="10">
        <v>28</v>
      </c>
      <c r="C101" s="104"/>
      <c r="D101" s="105"/>
      <c r="E101" s="105"/>
      <c r="F101" s="105"/>
      <c r="G101" s="105"/>
      <c r="H101" s="106"/>
      <c r="I101" s="107"/>
      <c r="J101" s="108"/>
      <c r="K101" s="109"/>
      <c r="L101" s="110"/>
      <c r="M101" s="110"/>
      <c r="N101" s="110"/>
      <c r="O101" s="111"/>
    </row>
    <row r="102" spans="2:15" ht="12.75">
      <c r="B102" s="10">
        <v>29</v>
      </c>
      <c r="C102" s="104"/>
      <c r="D102" s="105"/>
      <c r="E102" s="105"/>
      <c r="F102" s="105"/>
      <c r="G102" s="105"/>
      <c r="H102" s="106"/>
      <c r="I102" s="107"/>
      <c r="J102" s="108"/>
      <c r="K102" s="109"/>
      <c r="L102" s="110"/>
      <c r="M102" s="110"/>
      <c r="N102" s="110"/>
      <c r="O102" s="111"/>
    </row>
    <row r="103" spans="2:15" ht="12.75">
      <c r="B103" s="10">
        <v>30</v>
      </c>
      <c r="C103" s="104"/>
      <c r="D103" s="105"/>
      <c r="E103" s="105"/>
      <c r="F103" s="105"/>
      <c r="G103" s="105"/>
      <c r="H103" s="106"/>
      <c r="I103" s="107"/>
      <c r="J103" s="108"/>
      <c r="K103" s="109"/>
      <c r="L103" s="110"/>
      <c r="M103" s="110"/>
      <c r="N103" s="110"/>
      <c r="O103" s="111"/>
    </row>
    <row r="104" spans="2:15" ht="12.75">
      <c r="B104" s="10">
        <v>31</v>
      </c>
      <c r="C104" s="104"/>
      <c r="D104" s="105"/>
      <c r="E104" s="105"/>
      <c r="F104" s="105"/>
      <c r="G104" s="105"/>
      <c r="H104" s="106"/>
      <c r="I104" s="107"/>
      <c r="J104" s="108"/>
      <c r="K104" s="109"/>
      <c r="L104" s="110"/>
      <c r="M104" s="110"/>
      <c r="N104" s="110"/>
      <c r="O104" s="111"/>
    </row>
    <row r="105" spans="2:15" ht="12.75">
      <c r="B105" s="10">
        <v>32</v>
      </c>
      <c r="C105" s="104"/>
      <c r="D105" s="105"/>
      <c r="E105" s="105"/>
      <c r="F105" s="105"/>
      <c r="G105" s="105"/>
      <c r="H105" s="106"/>
      <c r="I105" s="107"/>
      <c r="J105" s="108"/>
      <c r="K105" s="109"/>
      <c r="L105" s="110"/>
      <c r="M105" s="110"/>
      <c r="N105" s="110"/>
      <c r="O105" s="111"/>
    </row>
    <row r="106" spans="2:15" ht="12.75">
      <c r="B106" s="10">
        <v>33</v>
      </c>
      <c r="C106" s="104"/>
      <c r="D106" s="105"/>
      <c r="E106" s="105"/>
      <c r="F106" s="105"/>
      <c r="G106" s="105"/>
      <c r="H106" s="106"/>
      <c r="I106" s="107"/>
      <c r="J106" s="108"/>
      <c r="K106" s="109"/>
      <c r="L106" s="110"/>
      <c r="M106" s="110"/>
      <c r="N106" s="110"/>
      <c r="O106" s="111"/>
    </row>
    <row r="107" spans="2:15" ht="12.75">
      <c r="B107" s="10">
        <v>34</v>
      </c>
      <c r="C107" s="104"/>
      <c r="D107" s="105"/>
      <c r="E107" s="105"/>
      <c r="F107" s="105"/>
      <c r="G107" s="105"/>
      <c r="H107" s="106"/>
      <c r="I107" s="107"/>
      <c r="J107" s="108"/>
      <c r="K107" s="109"/>
      <c r="L107" s="110"/>
      <c r="M107" s="110"/>
      <c r="N107" s="110"/>
      <c r="O107" s="111"/>
    </row>
    <row r="108" spans="2:15" ht="12.75">
      <c r="B108" s="10">
        <v>35</v>
      </c>
      <c r="C108" s="104"/>
      <c r="D108" s="105"/>
      <c r="E108" s="105"/>
      <c r="F108" s="105"/>
      <c r="G108" s="105"/>
      <c r="H108" s="106"/>
      <c r="I108" s="107"/>
      <c r="J108" s="108"/>
      <c r="K108" s="109"/>
      <c r="L108" s="110"/>
      <c r="M108" s="110"/>
      <c r="N108" s="110"/>
      <c r="O108" s="111"/>
    </row>
    <row r="109" spans="2:15" ht="14.25">
      <c r="B109" s="120" t="s">
        <v>45</v>
      </c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2"/>
    </row>
    <row r="110" spans="2:15" ht="12.75">
      <c r="B110" s="10">
        <v>36</v>
      </c>
      <c r="C110" s="104"/>
      <c r="D110" s="105"/>
      <c r="E110" s="105"/>
      <c r="F110" s="105"/>
      <c r="G110" s="105"/>
      <c r="H110" s="106"/>
      <c r="I110" s="107"/>
      <c r="J110" s="108"/>
      <c r="K110" s="109"/>
      <c r="L110" s="110"/>
      <c r="M110" s="110"/>
      <c r="N110" s="110"/>
      <c r="O110" s="111"/>
    </row>
    <row r="111" spans="2:15" ht="12.75">
      <c r="B111" s="10">
        <v>37</v>
      </c>
      <c r="C111" s="104"/>
      <c r="D111" s="105"/>
      <c r="E111" s="105"/>
      <c r="F111" s="105"/>
      <c r="G111" s="105"/>
      <c r="H111" s="106"/>
      <c r="I111" s="107"/>
      <c r="J111" s="108"/>
      <c r="K111" s="109"/>
      <c r="L111" s="110"/>
      <c r="M111" s="110"/>
      <c r="N111" s="110"/>
      <c r="O111" s="111"/>
    </row>
    <row r="112" spans="2:15" ht="12.75">
      <c r="B112" s="10">
        <v>38</v>
      </c>
      <c r="C112" s="104"/>
      <c r="D112" s="105"/>
      <c r="E112" s="105"/>
      <c r="F112" s="105"/>
      <c r="G112" s="105"/>
      <c r="H112" s="106"/>
      <c r="I112" s="107"/>
      <c r="J112" s="108"/>
      <c r="K112" s="109"/>
      <c r="L112" s="110"/>
      <c r="M112" s="110"/>
      <c r="N112" s="110"/>
      <c r="O112" s="111"/>
    </row>
    <row r="113" spans="2:15" ht="12.75">
      <c r="B113" s="10">
        <v>39</v>
      </c>
      <c r="C113" s="104"/>
      <c r="D113" s="105"/>
      <c r="E113" s="105"/>
      <c r="F113" s="105"/>
      <c r="G113" s="105"/>
      <c r="H113" s="106"/>
      <c r="I113" s="107"/>
      <c r="J113" s="108"/>
      <c r="K113" s="109"/>
      <c r="L113" s="110"/>
      <c r="M113" s="110"/>
      <c r="N113" s="110"/>
      <c r="O113" s="111"/>
    </row>
    <row r="114" spans="2:15" ht="12.75">
      <c r="B114" s="10">
        <v>40</v>
      </c>
      <c r="C114" s="104"/>
      <c r="D114" s="105"/>
      <c r="E114" s="105"/>
      <c r="F114" s="105"/>
      <c r="G114" s="105"/>
      <c r="H114" s="106"/>
      <c r="I114" s="107"/>
      <c r="J114" s="108"/>
      <c r="K114" s="109"/>
      <c r="L114" s="110"/>
      <c r="M114" s="110"/>
      <c r="N114" s="110"/>
      <c r="O114" s="111"/>
    </row>
    <row r="115" spans="2:15" ht="12.75">
      <c r="B115" s="10">
        <v>41</v>
      </c>
      <c r="C115" s="104"/>
      <c r="D115" s="105"/>
      <c r="E115" s="105"/>
      <c r="F115" s="105"/>
      <c r="G115" s="105"/>
      <c r="H115" s="106"/>
      <c r="I115" s="107"/>
      <c r="J115" s="108"/>
      <c r="K115" s="109"/>
      <c r="L115" s="110"/>
      <c r="M115" s="110"/>
      <c r="N115" s="110"/>
      <c r="O115" s="111"/>
    </row>
    <row r="116" spans="2:15" ht="12.75">
      <c r="B116" s="10">
        <v>42</v>
      </c>
      <c r="C116" s="104"/>
      <c r="D116" s="105"/>
      <c r="E116" s="105"/>
      <c r="F116" s="105"/>
      <c r="G116" s="105"/>
      <c r="H116" s="106"/>
      <c r="I116" s="107"/>
      <c r="J116" s="108"/>
      <c r="K116" s="109"/>
      <c r="L116" s="110"/>
      <c r="M116" s="110"/>
      <c r="N116" s="110"/>
      <c r="O116" s="111"/>
    </row>
    <row r="117" spans="2:15" ht="12.75">
      <c r="B117" s="10">
        <v>43</v>
      </c>
      <c r="C117" s="104"/>
      <c r="D117" s="105"/>
      <c r="E117" s="105"/>
      <c r="F117" s="105"/>
      <c r="G117" s="105"/>
      <c r="H117" s="106"/>
      <c r="I117" s="107"/>
      <c r="J117" s="108"/>
      <c r="K117" s="109"/>
      <c r="L117" s="110"/>
      <c r="M117" s="110"/>
      <c r="N117" s="110"/>
      <c r="O117" s="111"/>
    </row>
    <row r="118" spans="2:15" ht="12.75">
      <c r="B118" s="10">
        <v>44</v>
      </c>
      <c r="C118" s="104"/>
      <c r="D118" s="105"/>
      <c r="E118" s="105"/>
      <c r="F118" s="105"/>
      <c r="G118" s="105"/>
      <c r="H118" s="106"/>
      <c r="I118" s="107"/>
      <c r="J118" s="108"/>
      <c r="K118" s="109"/>
      <c r="L118" s="110"/>
      <c r="M118" s="110"/>
      <c r="N118" s="110"/>
      <c r="O118" s="111"/>
    </row>
    <row r="119" spans="2:15" ht="12.75">
      <c r="B119" s="10">
        <v>45</v>
      </c>
      <c r="C119" s="104"/>
      <c r="D119" s="105"/>
      <c r="E119" s="105"/>
      <c r="F119" s="105"/>
      <c r="G119" s="105"/>
      <c r="H119" s="106"/>
      <c r="I119" s="107"/>
      <c r="J119" s="108"/>
      <c r="K119" s="109"/>
      <c r="L119" s="110"/>
      <c r="M119" s="110"/>
      <c r="N119" s="110"/>
      <c r="O119" s="111"/>
    </row>
    <row r="120" spans="2:15" ht="12.75">
      <c r="B120" s="120" t="s">
        <v>32</v>
      </c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2"/>
    </row>
    <row r="121" spans="2:15" ht="12.75">
      <c r="B121" s="10">
        <v>46</v>
      </c>
      <c r="C121" s="104"/>
      <c r="D121" s="105"/>
      <c r="E121" s="105"/>
      <c r="F121" s="105"/>
      <c r="G121" s="105"/>
      <c r="H121" s="106"/>
      <c r="I121" s="107"/>
      <c r="J121" s="108"/>
      <c r="K121" s="109"/>
      <c r="L121" s="110"/>
      <c r="M121" s="110"/>
      <c r="N121" s="110"/>
      <c r="O121" s="111"/>
    </row>
    <row r="122" spans="2:15" ht="12.75">
      <c r="B122" s="10">
        <v>47</v>
      </c>
      <c r="C122" s="104"/>
      <c r="D122" s="105"/>
      <c r="E122" s="105"/>
      <c r="F122" s="105"/>
      <c r="G122" s="105"/>
      <c r="H122" s="106"/>
      <c r="I122" s="107"/>
      <c r="J122" s="108"/>
      <c r="K122" s="109"/>
      <c r="L122" s="110"/>
      <c r="M122" s="110"/>
      <c r="N122" s="110"/>
      <c r="O122" s="111"/>
    </row>
    <row r="123" spans="2:15" ht="12.75">
      <c r="B123" s="10">
        <v>48</v>
      </c>
      <c r="C123" s="104"/>
      <c r="D123" s="105"/>
      <c r="E123" s="105"/>
      <c r="F123" s="105"/>
      <c r="G123" s="105"/>
      <c r="H123" s="106"/>
      <c r="I123" s="107"/>
      <c r="J123" s="108"/>
      <c r="K123" s="109"/>
      <c r="L123" s="110"/>
      <c r="M123" s="110"/>
      <c r="N123" s="110"/>
      <c r="O123" s="111"/>
    </row>
    <row r="124" spans="2:15" ht="12.75">
      <c r="B124" s="10">
        <v>49</v>
      </c>
      <c r="C124" s="104"/>
      <c r="D124" s="105"/>
      <c r="E124" s="105"/>
      <c r="F124" s="105"/>
      <c r="G124" s="105"/>
      <c r="H124" s="106"/>
      <c r="I124" s="107"/>
      <c r="J124" s="108"/>
      <c r="K124" s="109"/>
      <c r="L124" s="110"/>
      <c r="M124" s="110"/>
      <c r="N124" s="110"/>
      <c r="O124" s="111"/>
    </row>
    <row r="125" spans="2:15" ht="12.75">
      <c r="B125" s="10">
        <v>50</v>
      </c>
      <c r="C125" s="104"/>
      <c r="D125" s="105"/>
      <c r="E125" s="105"/>
      <c r="F125" s="105"/>
      <c r="G125" s="105"/>
      <c r="H125" s="106"/>
      <c r="I125" s="107"/>
      <c r="J125" s="108"/>
      <c r="K125" s="109"/>
      <c r="L125" s="110"/>
      <c r="M125" s="110"/>
      <c r="N125" s="110"/>
      <c r="O125" s="111"/>
    </row>
    <row r="126" spans="2:15" ht="12.75">
      <c r="B126" s="10">
        <v>51</v>
      </c>
      <c r="C126" s="104"/>
      <c r="D126" s="105"/>
      <c r="E126" s="105"/>
      <c r="F126" s="105"/>
      <c r="G126" s="105"/>
      <c r="H126" s="106"/>
      <c r="I126" s="107"/>
      <c r="J126" s="108"/>
      <c r="K126" s="109"/>
      <c r="L126" s="110"/>
      <c r="M126" s="110"/>
      <c r="N126" s="110"/>
      <c r="O126" s="111"/>
    </row>
    <row r="127" spans="2:15" ht="12.75">
      <c r="B127" s="10">
        <v>52</v>
      </c>
      <c r="C127" s="104"/>
      <c r="D127" s="105"/>
      <c r="E127" s="105"/>
      <c r="F127" s="105"/>
      <c r="G127" s="105"/>
      <c r="H127" s="106"/>
      <c r="I127" s="107"/>
      <c r="J127" s="108"/>
      <c r="K127" s="109"/>
      <c r="L127" s="110"/>
      <c r="M127" s="110"/>
      <c r="N127" s="110"/>
      <c r="O127" s="111"/>
    </row>
    <row r="128" spans="2:15" ht="12.75">
      <c r="B128" s="10">
        <v>53</v>
      </c>
      <c r="C128" s="104"/>
      <c r="D128" s="105"/>
      <c r="E128" s="105"/>
      <c r="F128" s="105"/>
      <c r="G128" s="105"/>
      <c r="H128" s="106"/>
      <c r="I128" s="107"/>
      <c r="J128" s="108"/>
      <c r="K128" s="109"/>
      <c r="L128" s="110"/>
      <c r="M128" s="110"/>
      <c r="N128" s="110"/>
      <c r="O128" s="111"/>
    </row>
    <row r="129" spans="2:15" ht="12.75">
      <c r="B129" s="10">
        <v>54</v>
      </c>
      <c r="C129" s="104"/>
      <c r="D129" s="105"/>
      <c r="E129" s="105"/>
      <c r="F129" s="105"/>
      <c r="G129" s="105"/>
      <c r="H129" s="106"/>
      <c r="I129" s="107"/>
      <c r="J129" s="108"/>
      <c r="K129" s="109"/>
      <c r="L129" s="110"/>
      <c r="M129" s="110"/>
      <c r="N129" s="110"/>
      <c r="O129" s="111"/>
    </row>
    <row r="130" spans="2:15" ht="12.75">
      <c r="B130" s="10">
        <v>55</v>
      </c>
      <c r="C130" s="104"/>
      <c r="D130" s="105"/>
      <c r="E130" s="105"/>
      <c r="F130" s="105"/>
      <c r="G130" s="105"/>
      <c r="H130" s="106"/>
      <c r="I130" s="107"/>
      <c r="J130" s="108"/>
      <c r="K130" s="109"/>
      <c r="L130" s="110"/>
      <c r="M130" s="110"/>
      <c r="N130" s="110"/>
      <c r="O130" s="111"/>
    </row>
    <row r="131" spans="2:15" ht="13.15" customHeight="1">
      <c r="B131" s="159" t="s">
        <v>27</v>
      </c>
      <c r="C131" s="159"/>
      <c r="D131" s="159"/>
      <c r="E131" s="159"/>
      <c r="F131" s="159"/>
      <c r="G131" s="159"/>
      <c r="H131" s="160"/>
      <c r="I131" s="112">
        <f>SUM(I70:J130)</f>
        <v>0</v>
      </c>
      <c r="J131" s="113"/>
      <c r="K131" s="21"/>
      <c r="M131" s="55"/>
      <c r="N131" s="56"/>
      <c r="O131" s="56"/>
    </row>
    <row r="132" spans="2:15" ht="13.15" customHeight="1">
      <c r="B132" s="17"/>
      <c r="C132" s="67"/>
      <c r="D132" s="67"/>
      <c r="E132" s="67"/>
      <c r="F132" s="67"/>
      <c r="G132" s="67"/>
      <c r="H132" s="67"/>
      <c r="I132" s="42"/>
      <c r="J132" s="42"/>
      <c r="K132" s="43"/>
      <c r="M132" s="8"/>
      <c r="N132" s="44"/>
      <c r="O132" s="44"/>
    </row>
    <row r="133" spans="2:15" ht="28.5" customHeight="1">
      <c r="B133" s="114" t="s">
        <v>55</v>
      </c>
      <c r="C133" s="114"/>
      <c r="D133" s="114"/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</row>
    <row r="134" spans="2:15" ht="17.25" customHeight="1"/>
    <row r="135" spans="2:15" ht="13.15" customHeight="1">
      <c r="B135" s="22" t="s">
        <v>17</v>
      </c>
    </row>
    <row r="136" spans="2:15" ht="13.15" customHeight="1">
      <c r="B136" s="115" t="s">
        <v>38</v>
      </c>
      <c r="C136" s="115"/>
      <c r="D136" s="115"/>
      <c r="E136" s="115"/>
      <c r="F136" s="115"/>
      <c r="G136" s="115"/>
      <c r="H136" s="115"/>
      <c r="I136" s="115"/>
      <c r="J136" s="115"/>
      <c r="K136" s="116"/>
      <c r="L136" s="151">
        <f>O31</f>
        <v>0</v>
      </c>
      <c r="M136" s="152"/>
    </row>
    <row r="137" spans="2:15" ht="13.15" customHeight="1">
      <c r="B137" s="115"/>
      <c r="C137" s="115"/>
      <c r="D137" s="115"/>
      <c r="E137" s="115"/>
      <c r="F137" s="115"/>
      <c r="G137" s="115"/>
      <c r="H137" s="115"/>
      <c r="I137" s="115"/>
      <c r="J137" s="115"/>
      <c r="K137" s="116"/>
      <c r="L137" s="153"/>
      <c r="M137" s="154"/>
    </row>
    <row r="138" spans="2:15" ht="13.15" customHeight="1"/>
    <row r="139" spans="2:15" ht="13.15" customHeight="1">
      <c r="B139" s="115" t="s">
        <v>31</v>
      </c>
      <c r="C139" s="115"/>
      <c r="D139" s="115"/>
      <c r="E139" s="115"/>
      <c r="F139" s="115"/>
      <c r="G139" s="115"/>
      <c r="H139" s="115"/>
      <c r="I139" s="115"/>
      <c r="J139" s="115"/>
      <c r="K139" s="116"/>
      <c r="L139" s="151">
        <f>L42+L65+I131</f>
        <v>0</v>
      </c>
      <c r="M139" s="152"/>
      <c r="N139" s="68"/>
    </row>
    <row r="140" spans="2:15" ht="13.15" customHeight="1">
      <c r="B140" s="115"/>
      <c r="C140" s="115"/>
      <c r="D140" s="115"/>
      <c r="E140" s="115"/>
      <c r="F140" s="115"/>
      <c r="G140" s="115"/>
      <c r="H140" s="115"/>
      <c r="I140" s="115"/>
      <c r="J140" s="115"/>
      <c r="K140" s="116"/>
      <c r="L140" s="153"/>
      <c r="M140" s="154"/>
      <c r="N140" s="68"/>
    </row>
    <row r="141" spans="2:15" ht="13.15" customHeight="1">
      <c r="K141" s="23"/>
      <c r="L141" s="24"/>
      <c r="M141" s="24"/>
      <c r="N141" s="8"/>
    </row>
    <row r="142" spans="2:15" ht="14.45" customHeight="1">
      <c r="B142" s="117" t="s">
        <v>46</v>
      </c>
      <c r="C142" s="117"/>
      <c r="D142" s="117"/>
      <c r="E142" s="117"/>
      <c r="F142" s="117"/>
      <c r="G142" s="117"/>
      <c r="H142" s="117"/>
      <c r="I142" s="117"/>
      <c r="J142" s="118"/>
      <c r="K142" s="33" t="s">
        <v>50</v>
      </c>
      <c r="L142" s="155" t="str">
        <f>IF(J143="ja",(L136)*K143/100,"entfällt")</f>
        <v>entfällt</v>
      </c>
      <c r="M142" s="156"/>
      <c r="N142" s="68"/>
    </row>
    <row r="143" spans="2:15" ht="18" customHeight="1">
      <c r="B143" s="19"/>
      <c r="C143" s="25"/>
      <c r="G143" s="34"/>
      <c r="H143" s="34"/>
      <c r="I143" s="35" t="s">
        <v>51</v>
      </c>
      <c r="J143" s="49" t="s">
        <v>56</v>
      </c>
      <c r="K143" s="32"/>
      <c r="L143" s="157"/>
      <c r="M143" s="158"/>
      <c r="N143" s="68"/>
    </row>
    <row r="144" spans="2:15" ht="13.15" customHeight="1"/>
    <row r="145" spans="2:127" ht="13.15" customHeight="1"/>
    <row r="146" spans="2:127" ht="13.15" customHeight="1">
      <c r="B146" s="64"/>
      <c r="C146" s="65"/>
      <c r="D146" s="65"/>
      <c r="E146" s="65"/>
      <c r="F146" s="65"/>
      <c r="G146" s="65"/>
      <c r="H146" s="65"/>
      <c r="I146" s="65"/>
    </row>
    <row r="147" spans="2:127" ht="13.15" customHeight="1">
      <c r="B147" s="65"/>
      <c r="C147" s="65"/>
      <c r="D147" s="65"/>
      <c r="E147" s="65"/>
      <c r="F147" s="65"/>
      <c r="G147" s="65"/>
      <c r="H147" s="65"/>
      <c r="I147" s="65"/>
    </row>
    <row r="148" spans="2:127" ht="13.15" customHeight="1">
      <c r="B148" s="65"/>
      <c r="C148" s="65"/>
      <c r="D148" s="65"/>
      <c r="E148" s="65"/>
      <c r="F148" s="65"/>
      <c r="G148" s="65"/>
      <c r="H148" s="65"/>
      <c r="I148" s="65"/>
    </row>
    <row r="149" spans="2:127" ht="13.15" customHeight="1">
      <c r="B149" s="65"/>
      <c r="C149" s="65"/>
      <c r="D149" s="65"/>
      <c r="E149" s="65"/>
      <c r="F149" s="65"/>
      <c r="G149" s="65"/>
      <c r="H149" s="65"/>
      <c r="I149" s="65"/>
    </row>
    <row r="150" spans="2:127" ht="6" customHeight="1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7"/>
    </row>
    <row r="151" spans="2:127" ht="6" customHeight="1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7"/>
    </row>
    <row r="152" spans="2:127" ht="12.75" customHeight="1">
      <c r="B152" s="119" t="s">
        <v>0</v>
      </c>
      <c r="C152" s="119"/>
      <c r="D152" s="119"/>
      <c r="E152" s="119"/>
      <c r="F152" s="119"/>
      <c r="G152" s="119"/>
      <c r="H152" s="82"/>
      <c r="I152" s="83"/>
      <c r="J152" s="83"/>
      <c r="K152" s="83"/>
      <c r="L152" s="83"/>
      <c r="M152" s="83"/>
      <c r="N152" s="83"/>
      <c r="O152" s="83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7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  <c r="CL152" s="28"/>
      <c r="CM152" s="28"/>
      <c r="CN152" s="28"/>
      <c r="CO152" s="28"/>
      <c r="CP152" s="28"/>
      <c r="CQ152" s="28"/>
      <c r="CR152" s="28"/>
      <c r="CS152" s="28"/>
      <c r="CT152" s="28"/>
      <c r="CU152" s="28"/>
      <c r="CV152" s="28"/>
      <c r="CW152" s="28"/>
      <c r="CX152" s="28"/>
      <c r="CY152" s="28"/>
      <c r="CZ152" s="28"/>
      <c r="DA152" s="28"/>
      <c r="DB152" s="28"/>
      <c r="DC152" s="28"/>
      <c r="DD152" s="28"/>
      <c r="DE152" s="28"/>
      <c r="DF152" s="28"/>
      <c r="DG152" s="28"/>
      <c r="DH152" s="8"/>
      <c r="DI152" s="8"/>
      <c r="DJ152" s="8"/>
      <c r="DK152" s="8"/>
      <c r="DL152" s="8"/>
      <c r="DM152" s="8"/>
      <c r="DN152" s="8"/>
      <c r="DO152" s="8"/>
      <c r="DP152" s="8"/>
      <c r="DQ152" s="8"/>
      <c r="DR152" s="8"/>
      <c r="DS152" s="8"/>
      <c r="DT152" s="8"/>
      <c r="DU152" s="8"/>
      <c r="DV152" s="8"/>
      <c r="DW152" s="8"/>
    </row>
    <row r="153" spans="2:127" ht="13.7" customHeight="1">
      <c r="B153" s="89" t="s">
        <v>1</v>
      </c>
      <c r="C153" s="90"/>
      <c r="D153" s="90"/>
      <c r="E153" s="90"/>
      <c r="F153" s="90"/>
      <c r="G153" s="91"/>
      <c r="H153" s="84"/>
      <c r="I153" s="85" t="s">
        <v>2</v>
      </c>
      <c r="J153" s="86" t="s">
        <v>42</v>
      </c>
      <c r="K153" s="86"/>
      <c r="L153" s="86"/>
      <c r="M153" s="86"/>
      <c r="N153" s="86"/>
      <c r="O153" s="87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26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  <c r="DP153" s="8"/>
      <c r="DQ153" s="8"/>
      <c r="DR153" s="8"/>
      <c r="DS153" s="8"/>
      <c r="DT153" s="8"/>
      <c r="DU153" s="8"/>
      <c r="DV153" s="8"/>
      <c r="DW153" s="8"/>
    </row>
    <row r="154" spans="2:127" ht="21.6" customHeight="1">
      <c r="B154" s="92"/>
      <c r="C154" s="93"/>
      <c r="D154" s="93"/>
      <c r="E154" s="93"/>
      <c r="F154" s="93"/>
      <c r="G154" s="94"/>
      <c r="H154" s="84"/>
      <c r="I154" s="95"/>
      <c r="J154" s="96"/>
      <c r="K154" s="96"/>
      <c r="L154" s="96"/>
      <c r="M154" s="96"/>
      <c r="N154" s="96"/>
      <c r="O154" s="97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6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  <c r="DR154" s="8"/>
      <c r="DS154" s="8"/>
      <c r="DT154" s="8"/>
      <c r="DU154" s="8"/>
      <c r="DV154" s="8"/>
      <c r="DW154" s="8"/>
    </row>
    <row r="155" spans="2:127" ht="4.9000000000000004" customHeight="1">
      <c r="B155" s="84"/>
      <c r="C155" s="84"/>
      <c r="D155" s="84"/>
      <c r="E155" s="84"/>
      <c r="F155" s="84"/>
      <c r="G155" s="84"/>
      <c r="H155" s="84"/>
      <c r="I155" s="95"/>
      <c r="J155" s="96"/>
      <c r="K155" s="96"/>
      <c r="L155" s="96"/>
      <c r="M155" s="96"/>
      <c r="N155" s="96"/>
      <c r="O155" s="97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8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6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  <c r="DR155" s="8"/>
      <c r="DS155" s="8"/>
      <c r="DT155" s="8"/>
      <c r="DU155" s="8"/>
      <c r="DV155" s="8"/>
      <c r="DW155" s="8"/>
    </row>
    <row r="156" spans="2:127" ht="13.7" customHeight="1">
      <c r="B156" s="89" t="s">
        <v>13</v>
      </c>
      <c r="C156" s="90"/>
      <c r="D156" s="90"/>
      <c r="E156" s="90"/>
      <c r="F156" s="90"/>
      <c r="G156" s="91"/>
      <c r="H156" s="84"/>
      <c r="I156" s="95"/>
      <c r="J156" s="96"/>
      <c r="K156" s="96"/>
      <c r="L156" s="96"/>
      <c r="M156" s="96"/>
      <c r="N156" s="96"/>
      <c r="O156" s="97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26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  <c r="DV156" s="8"/>
      <c r="DW156" s="8"/>
    </row>
    <row r="157" spans="2:127" ht="22.9" customHeight="1">
      <c r="B157" s="92"/>
      <c r="C157" s="93"/>
      <c r="D157" s="93"/>
      <c r="E157" s="93"/>
      <c r="F157" s="93"/>
      <c r="G157" s="94"/>
      <c r="H157" s="84"/>
      <c r="I157" s="98"/>
      <c r="J157" s="99"/>
      <c r="K157" s="99"/>
      <c r="L157" s="99"/>
      <c r="M157" s="99"/>
      <c r="N157" s="99"/>
      <c r="O157" s="10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26"/>
    </row>
    <row r="158" spans="2:127" ht="23.25" customHeight="1">
      <c r="B158" s="88"/>
      <c r="C158" s="88"/>
      <c r="D158" s="88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8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26"/>
    </row>
    <row r="159" spans="2:127" ht="4.9000000000000004" customHeight="1">
      <c r="B159" s="88"/>
      <c r="C159" s="88"/>
      <c r="D159" s="88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8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  <c r="BF159" s="31"/>
      <c r="BG159" s="31"/>
      <c r="BH159" s="26"/>
    </row>
    <row r="160" spans="2:127" ht="51.6" customHeight="1">
      <c r="B160" s="101" t="s">
        <v>59</v>
      </c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</row>
    <row r="161" spans="2:15" ht="14.45" customHeight="1">
      <c r="B161" s="102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</row>
    <row r="162" spans="2:15" ht="13.15" customHeight="1">
      <c r="B162" s="1"/>
      <c r="C162" s="1"/>
    </row>
    <row r="163" spans="2:15" ht="13.15" customHeight="1">
      <c r="B163" s="1"/>
      <c r="C163" s="1"/>
    </row>
    <row r="164" spans="2:15" ht="13.15" customHeight="1">
      <c r="B164" s="1"/>
      <c r="C164" s="1"/>
    </row>
    <row r="165" spans="2:15" ht="13.15" customHeight="1">
      <c r="B165" s="1"/>
      <c r="C165" s="1"/>
    </row>
    <row r="166" spans="2:15" ht="13.15" customHeight="1">
      <c r="B166" s="1"/>
      <c r="C166" s="1"/>
    </row>
    <row r="167" spans="2:15" ht="13.15" customHeight="1">
      <c r="B167" s="1"/>
      <c r="C167" s="1"/>
    </row>
    <row r="168" spans="2:15" ht="13.15" customHeight="1">
      <c r="B168" s="1"/>
      <c r="C168" s="1"/>
    </row>
    <row r="169" spans="2:15" ht="13.15" customHeight="1">
      <c r="B169" s="1"/>
      <c r="C169" s="1"/>
    </row>
    <row r="170" spans="2:15" ht="13.15" customHeight="1">
      <c r="B170" s="1"/>
      <c r="C170" s="1"/>
    </row>
    <row r="171" spans="2:15" ht="13.15" customHeight="1">
      <c r="B171" s="1"/>
      <c r="C171" s="1"/>
    </row>
    <row r="172" spans="2:15" ht="4.9000000000000004" customHeight="1">
      <c r="B172" s="1"/>
      <c r="C172" s="1"/>
    </row>
    <row r="173" spans="2:15" ht="4.9000000000000004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2"/>
      <c r="O173" s="3"/>
    </row>
    <row r="174" spans="2:15" ht="4.9000000000000004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2"/>
      <c r="O174" s="3"/>
    </row>
    <row r="175" spans="2:15" ht="4.9000000000000004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2"/>
      <c r="O175" s="3"/>
    </row>
  </sheetData>
  <sheetProtection algorithmName="SHA-512" hashValue="VmN/85ThjgjQS/YWvfMCGvmZL3WBLEXO3nfH5RJ0TsBeDh0sIatCSJJ/1NkHMXN5gLqjK+3Jbrc5BZ69BwWrDQ==" saltValue="zfaoBhaC0KBUgVWeEwKjog==" spinCount="100000" sheet="1" objects="1" scenarios="1" formatCells="0" formatRows="0" selectLockedCells="1"/>
  <mergeCells count="372">
    <mergeCell ref="B27:D27"/>
    <mergeCell ref="E27:F27"/>
    <mergeCell ref="K27:L27"/>
    <mergeCell ref="M27:N27"/>
    <mergeCell ref="B28:D28"/>
    <mergeCell ref="E28:F28"/>
    <mergeCell ref="G2:K2"/>
    <mergeCell ref="M24:N24"/>
    <mergeCell ref="B25:D25"/>
    <mergeCell ref="E25:F25"/>
    <mergeCell ref="K25:L25"/>
    <mergeCell ref="M25:N25"/>
    <mergeCell ref="B26:D26"/>
    <mergeCell ref="E26:F26"/>
    <mergeCell ref="K26:L26"/>
    <mergeCell ref="M26:N26"/>
    <mergeCell ref="C41:F41"/>
    <mergeCell ref="N38:O38"/>
    <mergeCell ref="N39:O39"/>
    <mergeCell ref="N40:O40"/>
    <mergeCell ref="N41:O41"/>
    <mergeCell ref="C47:D47"/>
    <mergeCell ref="E47:H47"/>
    <mergeCell ref="C48:D48"/>
    <mergeCell ref="E48:H48"/>
    <mergeCell ref="C94:H94"/>
    <mergeCell ref="I94:J94"/>
    <mergeCell ref="K94:O94"/>
    <mergeCell ref="C95:H95"/>
    <mergeCell ref="I95:J95"/>
    <mergeCell ref="K95:O95"/>
    <mergeCell ref="B2:E2"/>
    <mergeCell ref="C75:H75"/>
    <mergeCell ref="I75:J75"/>
    <mergeCell ref="K75:O75"/>
    <mergeCell ref="B76:O76"/>
    <mergeCell ref="C77:H77"/>
    <mergeCell ref="K68:O68"/>
    <mergeCell ref="C63:D63"/>
    <mergeCell ref="E63:H63"/>
    <mergeCell ref="J63:K63"/>
    <mergeCell ref="L63:M63"/>
    <mergeCell ref="N63:O63"/>
    <mergeCell ref="C64:D64"/>
    <mergeCell ref="E64:H64"/>
    <mergeCell ref="J64:K64"/>
    <mergeCell ref="L64:M64"/>
    <mergeCell ref="N64:O64"/>
    <mergeCell ref="C38:F38"/>
    <mergeCell ref="B90:O90"/>
    <mergeCell ref="C91:H91"/>
    <mergeCell ref="I91:J91"/>
    <mergeCell ref="K91:O91"/>
    <mergeCell ref="C92:H92"/>
    <mergeCell ref="I92:J92"/>
    <mergeCell ref="K92:O92"/>
    <mergeCell ref="C93:H93"/>
    <mergeCell ref="K89:O89"/>
    <mergeCell ref="I93:J93"/>
    <mergeCell ref="K93:O93"/>
    <mergeCell ref="J47:K47"/>
    <mergeCell ref="L47:M47"/>
    <mergeCell ref="N47:O47"/>
    <mergeCell ref="J48:K48"/>
    <mergeCell ref="L48:M48"/>
    <mergeCell ref="N48:O48"/>
    <mergeCell ref="C85:H85"/>
    <mergeCell ref="I85:J85"/>
    <mergeCell ref="C89:H89"/>
    <mergeCell ref="I89:J89"/>
    <mergeCell ref="C96:H96"/>
    <mergeCell ref="I96:J96"/>
    <mergeCell ref="K96:O96"/>
    <mergeCell ref="C97:H97"/>
    <mergeCell ref="I97:J97"/>
    <mergeCell ref="K97:O97"/>
    <mergeCell ref="B98:O98"/>
    <mergeCell ref="C99:H99"/>
    <mergeCell ref="I99:J99"/>
    <mergeCell ref="K99:O99"/>
    <mergeCell ref="C114:H114"/>
    <mergeCell ref="I114:J114"/>
    <mergeCell ref="K114:O114"/>
    <mergeCell ref="C115:H115"/>
    <mergeCell ref="I115:J115"/>
    <mergeCell ref="K115:O115"/>
    <mergeCell ref="C116:H116"/>
    <mergeCell ref="I116:J116"/>
    <mergeCell ref="K116:O116"/>
    <mergeCell ref="C103:H103"/>
    <mergeCell ref="I103:J103"/>
    <mergeCell ref="K103:O103"/>
    <mergeCell ref="C104:H104"/>
    <mergeCell ref="I104:J104"/>
    <mergeCell ref="K104:O104"/>
    <mergeCell ref="C113:H113"/>
    <mergeCell ref="I113:J113"/>
    <mergeCell ref="K113:O113"/>
    <mergeCell ref="C105:H105"/>
    <mergeCell ref="I105:J105"/>
    <mergeCell ref="K105:O105"/>
    <mergeCell ref="C100:H100"/>
    <mergeCell ref="I100:J100"/>
    <mergeCell ref="K100:O100"/>
    <mergeCell ref="C101:H101"/>
    <mergeCell ref="I101:J101"/>
    <mergeCell ref="K101:O101"/>
    <mergeCell ref="C102:H102"/>
    <mergeCell ref="I102:J102"/>
    <mergeCell ref="K102:O102"/>
    <mergeCell ref="C37:F37"/>
    <mergeCell ref="M31:N31"/>
    <mergeCell ref="L37:M37"/>
    <mergeCell ref="N37:O37"/>
    <mergeCell ref="E46:H46"/>
    <mergeCell ref="C46:D46"/>
    <mergeCell ref="L46:M46"/>
    <mergeCell ref="N46:O46"/>
    <mergeCell ref="E21:F21"/>
    <mergeCell ref="K21:L21"/>
    <mergeCell ref="M21:N21"/>
    <mergeCell ref="B22:D22"/>
    <mergeCell ref="E22:F22"/>
    <mergeCell ref="K22:L22"/>
    <mergeCell ref="M22:N22"/>
    <mergeCell ref="B23:D23"/>
    <mergeCell ref="E23:F23"/>
    <mergeCell ref="K23:L23"/>
    <mergeCell ref="M23:N23"/>
    <mergeCell ref="B24:D24"/>
    <mergeCell ref="E24:F24"/>
    <mergeCell ref="K24:L24"/>
    <mergeCell ref="C39:F39"/>
    <mergeCell ref="C40:F40"/>
    <mergeCell ref="L136:M137"/>
    <mergeCell ref="L139:M140"/>
    <mergeCell ref="L142:M143"/>
    <mergeCell ref="B131:H131"/>
    <mergeCell ref="J65:K65"/>
    <mergeCell ref="J42:K42"/>
    <mergeCell ref="K15:L15"/>
    <mergeCell ref="M15:N15"/>
    <mergeCell ref="E15:F15"/>
    <mergeCell ref="B15:D15"/>
    <mergeCell ref="B18:D18"/>
    <mergeCell ref="E18:F18"/>
    <mergeCell ref="K18:L18"/>
    <mergeCell ref="M18:N18"/>
    <mergeCell ref="B19:D19"/>
    <mergeCell ref="E19:F19"/>
    <mergeCell ref="K19:L19"/>
    <mergeCell ref="M19:N19"/>
    <mergeCell ref="B20:D20"/>
    <mergeCell ref="E20:F20"/>
    <mergeCell ref="K20:L20"/>
    <mergeCell ref="M20:N20"/>
    <mergeCell ref="B21:D21"/>
    <mergeCell ref="B34:G34"/>
    <mergeCell ref="B3:E3"/>
    <mergeCell ref="G3:K3"/>
    <mergeCell ref="M3:O3"/>
    <mergeCell ref="B16:D16"/>
    <mergeCell ref="E16:F16"/>
    <mergeCell ref="K16:L16"/>
    <mergeCell ref="M16:N16"/>
    <mergeCell ref="B17:D17"/>
    <mergeCell ref="E17:F17"/>
    <mergeCell ref="K17:L17"/>
    <mergeCell ref="M17:N17"/>
    <mergeCell ref="B6:H9"/>
    <mergeCell ref="K28:L28"/>
    <mergeCell ref="M28:N28"/>
    <mergeCell ref="B29:D29"/>
    <mergeCell ref="E29:F29"/>
    <mergeCell ref="K29:L29"/>
    <mergeCell ref="M29:N29"/>
    <mergeCell ref="B30:D30"/>
    <mergeCell ref="E30:F30"/>
    <mergeCell ref="K30:L30"/>
    <mergeCell ref="M30:N30"/>
    <mergeCell ref="C49:D49"/>
    <mergeCell ref="E49:H49"/>
    <mergeCell ref="J49:K49"/>
    <mergeCell ref="L49:M49"/>
    <mergeCell ref="N49:O49"/>
    <mergeCell ref="C50:D50"/>
    <mergeCell ref="E50:H50"/>
    <mergeCell ref="J50:K50"/>
    <mergeCell ref="L50:M50"/>
    <mergeCell ref="N50:O50"/>
    <mergeCell ref="C51:D51"/>
    <mergeCell ref="E51:H51"/>
    <mergeCell ref="J51:K51"/>
    <mergeCell ref="L51:M51"/>
    <mergeCell ref="N51:O51"/>
    <mergeCell ref="C52:D52"/>
    <mergeCell ref="E52:H52"/>
    <mergeCell ref="J52:K52"/>
    <mergeCell ref="L52:M52"/>
    <mergeCell ref="N52:O52"/>
    <mergeCell ref="C53:D53"/>
    <mergeCell ref="E53:H53"/>
    <mergeCell ref="J53:K53"/>
    <mergeCell ref="L53:M53"/>
    <mergeCell ref="N53:O53"/>
    <mergeCell ref="C54:D54"/>
    <mergeCell ref="E54:H54"/>
    <mergeCell ref="J54:K54"/>
    <mergeCell ref="L54:M54"/>
    <mergeCell ref="N54:O54"/>
    <mergeCell ref="C55:D55"/>
    <mergeCell ref="E55:H55"/>
    <mergeCell ref="J55:K55"/>
    <mergeCell ref="L55:M55"/>
    <mergeCell ref="N55:O55"/>
    <mergeCell ref="C56:D56"/>
    <mergeCell ref="E56:H56"/>
    <mergeCell ref="J56:K56"/>
    <mergeCell ref="L56:M56"/>
    <mergeCell ref="N56:O56"/>
    <mergeCell ref="C57:D57"/>
    <mergeCell ref="E57:H57"/>
    <mergeCell ref="J57:K57"/>
    <mergeCell ref="L57:M57"/>
    <mergeCell ref="N57:O57"/>
    <mergeCell ref="C58:D58"/>
    <mergeCell ref="E58:H58"/>
    <mergeCell ref="J58:K58"/>
    <mergeCell ref="L58:M58"/>
    <mergeCell ref="N58:O58"/>
    <mergeCell ref="C59:D59"/>
    <mergeCell ref="E59:H59"/>
    <mergeCell ref="J59:K59"/>
    <mergeCell ref="L59:M59"/>
    <mergeCell ref="N59:O59"/>
    <mergeCell ref="C60:D60"/>
    <mergeCell ref="E60:H60"/>
    <mergeCell ref="J60:K60"/>
    <mergeCell ref="L60:M60"/>
    <mergeCell ref="N60:O60"/>
    <mergeCell ref="C61:D61"/>
    <mergeCell ref="E61:H61"/>
    <mergeCell ref="J61:K61"/>
    <mergeCell ref="L61:M61"/>
    <mergeCell ref="N61:O61"/>
    <mergeCell ref="C62:D62"/>
    <mergeCell ref="E62:H62"/>
    <mergeCell ref="J62:K62"/>
    <mergeCell ref="L62:M62"/>
    <mergeCell ref="N62:O62"/>
    <mergeCell ref="L65:M65"/>
    <mergeCell ref="C68:H68"/>
    <mergeCell ref="I68:J68"/>
    <mergeCell ref="B69:O69"/>
    <mergeCell ref="C70:H70"/>
    <mergeCell ref="I70:J70"/>
    <mergeCell ref="K70:O70"/>
    <mergeCell ref="C71:H71"/>
    <mergeCell ref="I71:J71"/>
    <mergeCell ref="K71:O71"/>
    <mergeCell ref="C72:H72"/>
    <mergeCell ref="I72:J72"/>
    <mergeCell ref="K72:O72"/>
    <mergeCell ref="C73:H73"/>
    <mergeCell ref="I73:J73"/>
    <mergeCell ref="K73:O73"/>
    <mergeCell ref="C74:H74"/>
    <mergeCell ref="I74:J74"/>
    <mergeCell ref="K74:O74"/>
    <mergeCell ref="I77:J77"/>
    <mergeCell ref="K77:O77"/>
    <mergeCell ref="C78:H78"/>
    <mergeCell ref="I78:J78"/>
    <mergeCell ref="K78:O78"/>
    <mergeCell ref="C79:H79"/>
    <mergeCell ref="I79:J79"/>
    <mergeCell ref="K79:O79"/>
    <mergeCell ref="C80:H80"/>
    <mergeCell ref="I80:J80"/>
    <mergeCell ref="K80:O80"/>
    <mergeCell ref="C81:H81"/>
    <mergeCell ref="I81:J81"/>
    <mergeCell ref="K81:O81"/>
    <mergeCell ref="C82:H82"/>
    <mergeCell ref="I82:J82"/>
    <mergeCell ref="K82:O82"/>
    <mergeCell ref="B83:O83"/>
    <mergeCell ref="C84:H84"/>
    <mergeCell ref="I84:J84"/>
    <mergeCell ref="K84:O84"/>
    <mergeCell ref="K85:O85"/>
    <mergeCell ref="C86:H86"/>
    <mergeCell ref="I86:J86"/>
    <mergeCell ref="K86:O86"/>
    <mergeCell ref="C87:H87"/>
    <mergeCell ref="I87:J87"/>
    <mergeCell ref="K87:O87"/>
    <mergeCell ref="C88:H88"/>
    <mergeCell ref="I88:J88"/>
    <mergeCell ref="K88:O88"/>
    <mergeCell ref="C106:H106"/>
    <mergeCell ref="I106:J106"/>
    <mergeCell ref="K106:O106"/>
    <mergeCell ref="C107:H107"/>
    <mergeCell ref="I107:J107"/>
    <mergeCell ref="K107:O107"/>
    <mergeCell ref="C108:H108"/>
    <mergeCell ref="I108:J108"/>
    <mergeCell ref="K108:O108"/>
    <mergeCell ref="B109:O109"/>
    <mergeCell ref="C110:H110"/>
    <mergeCell ref="I110:J110"/>
    <mergeCell ref="K110:O110"/>
    <mergeCell ref="C111:H111"/>
    <mergeCell ref="I111:J111"/>
    <mergeCell ref="K111:O111"/>
    <mergeCell ref="C112:H112"/>
    <mergeCell ref="I112:J112"/>
    <mergeCell ref="K112:O112"/>
    <mergeCell ref="C117:H117"/>
    <mergeCell ref="I117:J117"/>
    <mergeCell ref="K117:O117"/>
    <mergeCell ref="C118:H118"/>
    <mergeCell ref="I118:J118"/>
    <mergeCell ref="K118:O118"/>
    <mergeCell ref="C119:H119"/>
    <mergeCell ref="I119:J119"/>
    <mergeCell ref="K119:O119"/>
    <mergeCell ref="B120:O120"/>
    <mergeCell ref="C121:H121"/>
    <mergeCell ref="I121:J121"/>
    <mergeCell ref="K121:O121"/>
    <mergeCell ref="C122:H122"/>
    <mergeCell ref="I122:J122"/>
    <mergeCell ref="K122:O122"/>
    <mergeCell ref="C123:H123"/>
    <mergeCell ref="I123:J123"/>
    <mergeCell ref="K123:O123"/>
    <mergeCell ref="K129:O129"/>
    <mergeCell ref="C124:H124"/>
    <mergeCell ref="I124:J124"/>
    <mergeCell ref="K124:O124"/>
    <mergeCell ref="C125:H125"/>
    <mergeCell ref="I125:J125"/>
    <mergeCell ref="K125:O125"/>
    <mergeCell ref="C126:H126"/>
    <mergeCell ref="I126:J126"/>
    <mergeCell ref="K126:O126"/>
    <mergeCell ref="B153:G153"/>
    <mergeCell ref="B154:G154"/>
    <mergeCell ref="I154:O157"/>
    <mergeCell ref="B156:G156"/>
    <mergeCell ref="B157:G157"/>
    <mergeCell ref="B160:O161"/>
    <mergeCell ref="A2:A14"/>
    <mergeCell ref="C130:H130"/>
    <mergeCell ref="I130:J130"/>
    <mergeCell ref="K130:O130"/>
    <mergeCell ref="I131:J131"/>
    <mergeCell ref="B133:O133"/>
    <mergeCell ref="B136:K137"/>
    <mergeCell ref="B139:K140"/>
    <mergeCell ref="B142:J142"/>
    <mergeCell ref="B152:G152"/>
    <mergeCell ref="C127:H127"/>
    <mergeCell ref="I127:J127"/>
    <mergeCell ref="K127:O127"/>
    <mergeCell ref="C128:H128"/>
    <mergeCell ref="I128:J128"/>
    <mergeCell ref="K128:O128"/>
    <mergeCell ref="C129:H129"/>
    <mergeCell ref="I129:J129"/>
  </mergeCells>
  <dataValidations count="6">
    <dataValidation type="whole" errorStyle="information" allowBlank="1" showInputMessage="1" showErrorMessage="1" errorTitle="Eingabefehler" error="Es sind nur die Werte 2 und 3 zulässig. Bitte wählen Sie die Nummer aus den Fördergegenständen des Teil 2, Ziffer II der RL Integrative Maßnahmen, die zum überwiegenden Teil zutrifft." sqref="D42:F42 D67:F67 D36:F36 C37 G37:H37 C46 D44:F45 D47:D65 G15:H15 E65:F65 D31:F32 C68 D121:F130 D71:F75 D77:F82 D84:F89 D91:F97 D99:F108 D110:F119" xr:uid="{00000000-0002-0000-0000-000000000000}">
      <formula1>2</formula1>
      <formula2>3</formula2>
    </dataValidation>
    <dataValidation type="list" allowBlank="1" showInputMessage="1" showErrorMessage="1" sqref="D33:F33" xr:uid="{00000000-0002-0000-0000-000001000000}">
      <formula1>#REF!</formula1>
    </dataValidation>
    <dataValidation type="decimal" allowBlank="1" showInputMessage="1" showErrorMessage="1" errorTitle="Eingabefehler" error="Anteilige Raummiete darf nicht größer als Raummiete gesamt sein!" sqref="I38:I41" xr:uid="{00000000-0002-0000-0000-000002000000}">
      <formula1>0</formula1>
      <formula2>G38</formula2>
    </dataValidation>
    <dataValidation errorStyle="information" allowBlank="1" showInputMessage="1" showErrorMessage="1" errorTitle="Eingabefehler" error="Es sind nur die Werte 2 und 3 zulässig. Bitte wählen Sie die Nummer aus den Fördergegenständen des Teil 2, Ziffer II der RL Integrative Maßnahmen, die zum überwiegenden Teil zutrifft." sqref="G16:H30 E47:H64" xr:uid="{00000000-0002-0000-0000-000003000000}"/>
    <dataValidation type="custom" showInputMessage="1" showErrorMessage="1" error="Wenn sie &quot;nein&quot; bei Pauschale Verwaltungsausgaben ausgewählt haben, können Sie keine Pauschale eingeben!" prompt="Wert (%-Angabe) nur eingeben, wenn Sie bei Pauschale Verwaltungsausgaben &quot;ja&quot; ausgewählt haben!" sqref="K143" xr:uid="{00000000-0002-0000-0000-000004000000}">
      <formula1>J143&lt;&gt;"nein"</formula1>
    </dataValidation>
    <dataValidation type="list" errorStyle="information" allowBlank="1" showInputMessage="1" showErrorMessage="1" error="Wenn Sie „ja“ bei Pauschale Verwaltungsausgaben ausgewählt haben und eine prozentuale Verwaltungspauschale gemäß Förderrichtlinie beantragen, sind ggf. unter Ziffer 2.3 eingetragenen Verwaltungsausgaben zu löschen." prompt="Wenn Sie „ja“ bei Pauschale Verwaltungsausgaben ausgewählt haben und eine prozentuale Verwaltungspauschale gemäß Förderrichtlinie beantragen, sind ggf. unter Ziffer 2.3 eingetragene Verwaltungsausgaben zu löschen." sqref="J143" xr:uid="{00000000-0002-0000-0000-000005000000}">
      <formula1>"ja, nein"</formula1>
    </dataValidation>
  </dataValidations>
  <pageMargins left="0.27559055118110237" right="0.51181102362204722" top="0.59055118110236227" bottom="0.78740157480314965" header="0.31496062992125984" footer="0.39370078740157483"/>
  <pageSetup paperSize="9" scale="96" fitToHeight="0" orientation="landscape" r:id="rId1"/>
  <headerFooter>
    <oddFooter>&amp;L&amp;7 62990  02/22&amp;R&amp;8Seite &amp;P von &amp;N</oddFooter>
  </headerFooter>
  <rowBreaks count="4" manualBreakCount="4">
    <brk id="32" max="14" man="1"/>
    <brk id="65" max="14" man="1"/>
    <brk id="97" max="14" man="1"/>
    <brk id="133" max="14" man="1"/>
  </rowBreaks>
  <drawing r:id="rId2"/>
  <legacyDrawing r:id="rId3"/>
  <legacyDrawingHF r:id="rId4"/>
  <oleObjects>
    <mc:AlternateContent xmlns:mc="http://schemas.openxmlformats.org/markup-compatibility/2006">
      <mc:Choice Requires="x14">
        <oleObject progId="Word.Document.12" shapeId="2074" r:id="rId5">
          <objectPr defaultSize="0" r:id="rId6">
            <anchor moveWithCells="1">
              <from>
                <xdr:col>1</xdr:col>
                <xdr:colOff>47625</xdr:colOff>
                <xdr:row>167</xdr:row>
                <xdr:rowOff>66675</xdr:rowOff>
              </from>
              <to>
                <xdr:col>14</xdr:col>
                <xdr:colOff>685800</xdr:colOff>
                <xdr:row>168</xdr:row>
                <xdr:rowOff>152400</xdr:rowOff>
              </to>
            </anchor>
          </objectPr>
        </oleObject>
      </mc:Choice>
      <mc:Fallback>
        <oleObject progId="Word.Document.12" shapeId="2074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Anlage 1 Ausgabenplan</vt:lpstr>
      <vt:lpstr>'Anlage 1 Ausgabenplan'!Druckbereich</vt:lpstr>
      <vt:lpstr>'Anlage 1 Ausgabenplan'!Print_Area</vt:lpstr>
    </vt:vector>
  </TitlesOfParts>
  <Company>Sächsische Aufbaubank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</dc:creator>
  <cp:lastModifiedBy>Kunzmann, Antje</cp:lastModifiedBy>
  <cp:lastPrinted>2025-04-07T11:38:19Z</cp:lastPrinted>
  <dcterms:created xsi:type="dcterms:W3CDTF">2010-04-01T11:32:22Z</dcterms:created>
  <dcterms:modified xsi:type="dcterms:W3CDTF">2025-04-07T11:39:27Z</dcterms:modified>
</cp:coreProperties>
</file>