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0999475F-9398-487C-953A-1A8009DDD98F}" xr6:coauthVersionLast="47" xr6:coauthVersionMax="47" xr10:uidLastSave="{00000000-0000-0000-0000-000000000000}"/>
  <bookViews>
    <workbookView xWindow="1650" yWindow="0" windowWidth="17370" windowHeight="10200" xr2:uid="{00000000-000D-0000-FFFF-FFFF00000000}"/>
  </bookViews>
  <sheets>
    <sheet name="Stellenbeschreibung" sheetId="4" r:id="rId1"/>
  </sheets>
  <definedNames>
    <definedName name="_xlnm.Print_Area" localSheetId="0">Stellenbeschreibung!$A$1:$DC$255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8" i="4" l="1"/>
  <c r="BG39" i="4" l="1"/>
  <c r="CU207" i="4" l="1"/>
  <c r="CU204" i="4"/>
  <c r="CU201" i="4"/>
  <c r="CU198" i="4"/>
  <c r="CU195" i="4"/>
  <c r="CU192" i="4"/>
  <c r="CU189" i="4"/>
  <c r="CU186" i="4"/>
  <c r="CU183" i="4"/>
  <c r="CU180" i="4"/>
  <c r="CU177" i="4"/>
  <c r="CU174" i="4"/>
  <c r="CU171" i="4"/>
  <c r="CU168" i="4"/>
  <c r="CU165" i="4"/>
  <c r="CU162" i="4"/>
  <c r="CU159" i="4"/>
  <c r="CU156" i="4"/>
  <c r="CU153" i="4"/>
  <c r="CU150" i="4"/>
  <c r="CU147" i="4"/>
  <c r="CU144" i="4"/>
  <c r="CU141" i="4"/>
  <c r="CU138" i="4"/>
  <c r="CU135" i="4"/>
  <c r="CU132" i="4"/>
  <c r="CU129" i="4"/>
  <c r="CU126" i="4"/>
  <c r="CU123" i="4"/>
  <c r="CU120" i="4"/>
  <c r="CU117" i="4"/>
  <c r="CA211" i="4" l="1"/>
  <c r="CK211" i="4"/>
  <c r="BQ211" i="4"/>
  <c r="BG211" i="4"/>
  <c r="AW211" i="4"/>
  <c r="AM211" i="4"/>
  <c r="AC211" i="4"/>
  <c r="I117" i="4"/>
  <c r="AQ39" i="4" l="1"/>
  <c r="I120" i="4"/>
  <c r="I123" i="4" s="1"/>
  <c r="I126" i="4" s="1"/>
  <c r="I129" i="4" s="1"/>
  <c r="I132" i="4" s="1"/>
  <c r="I135" i="4" s="1"/>
  <c r="I138" i="4" s="1"/>
  <c r="I141" i="4" s="1"/>
  <c r="I144" i="4" s="1"/>
  <c r="I147" i="4" s="1"/>
  <c r="I150" i="4" s="1"/>
  <c r="I153" i="4" s="1"/>
  <c r="I156" i="4" s="1"/>
  <c r="I159" i="4" s="1"/>
  <c r="I162" i="4" s="1"/>
  <c r="I165" i="4" s="1"/>
  <c r="I168" i="4" s="1"/>
  <c r="I171" i="4" s="1"/>
  <c r="I174" i="4" s="1"/>
  <c r="I177" i="4" s="1"/>
  <c r="I180" i="4" s="1"/>
  <c r="I183" i="4" s="1"/>
  <c r="I186" i="4" s="1"/>
  <c r="I189" i="4" s="1"/>
  <c r="I192" i="4" s="1"/>
  <c r="I195" i="4" s="1"/>
  <c r="I198" i="4" s="1"/>
  <c r="I201" i="4" s="1"/>
  <c r="I204" i="4" s="1"/>
  <c r="I207" i="4" s="1"/>
  <c r="B207" i="4" s="1"/>
  <c r="CU211" i="4"/>
  <c r="B117" i="4"/>
  <c r="B198" i="4" l="1"/>
  <c r="B159" i="4"/>
  <c r="B120" i="4"/>
  <c r="B138" i="4"/>
  <c r="B141" i="4"/>
  <c r="B144" i="4"/>
  <c r="B123" i="4"/>
  <c r="B171" i="4"/>
  <c r="B180" i="4"/>
  <c r="B177" i="4"/>
  <c r="B162" i="4"/>
  <c r="B153" i="4"/>
  <c r="B156" i="4"/>
  <c r="B174" i="4"/>
  <c r="B135" i="4"/>
  <c r="B126" i="4"/>
  <c r="B129" i="4"/>
  <c r="B189" i="4"/>
  <c r="B192" i="4"/>
  <c r="B183" i="4"/>
  <c r="B168" i="4"/>
  <c r="B186" i="4"/>
  <c r="B147" i="4"/>
  <c r="B150" i="4"/>
  <c r="B165" i="4"/>
  <c r="B201" i="4"/>
  <c r="B204" i="4"/>
  <c r="B132" i="4"/>
  <c r="B195" i="4"/>
</calcChain>
</file>

<file path=xl/sharedStrings.xml><?xml version="1.0" encoding="utf-8"?>
<sst xmlns="http://schemas.openxmlformats.org/spreadsheetml/2006/main" count="73" uniqueCount="40">
  <si>
    <t>x</t>
  </si>
  <si>
    <t xml:space="preserve">1. </t>
  </si>
  <si>
    <t>2.</t>
  </si>
  <si>
    <t>3.</t>
  </si>
  <si>
    <t>4.</t>
  </si>
  <si>
    <t>5.</t>
  </si>
  <si>
    <t>Projekt</t>
  </si>
  <si>
    <t>allg. Tätigkeiten │všeob. činnosti</t>
  </si>
  <si>
    <t>Abwesenheit │Nepřítom-nost</t>
  </si>
  <si>
    <t>6.</t>
  </si>
  <si>
    <t>Stunden Gesamt │Hodiny celkem</t>
  </si>
  <si>
    <t>*Pro Kalenderjahr können für einen Vollzeitbeschäftigten maximal 1.720 Stunden geltend gemacht werden. Bei einem Teilzeitbeschäftigten wird die Anzahl der jährlich maximal abrechnungsfähigen Projektarbeitsstunden anteilig reduziert.</t>
  </si>
  <si>
    <t>Nr.</t>
  </si>
  <si>
    <t>Projekt Nr. 2</t>
  </si>
  <si>
    <t>Projekt Nr. 3</t>
  </si>
  <si>
    <t>Projekt Nr. 4</t>
  </si>
  <si>
    <t>Projekt Nr. 5</t>
  </si>
  <si>
    <t>Projekt Nr. 6</t>
  </si>
  <si>
    <t>Kundennummer</t>
  </si>
  <si>
    <t>Name des Kooperationspartners</t>
  </si>
  <si>
    <t>Antragsnummer</t>
  </si>
  <si>
    <t>Projektkürzel</t>
  </si>
  <si>
    <t>Angaben zum Projektbeschäftigten</t>
  </si>
  <si>
    <t>Name, Vorname</t>
  </si>
  <si>
    <t>Monat, Jahr</t>
  </si>
  <si>
    <t>Stellenanteil lt. Arbeitsvertrag</t>
  </si>
  <si>
    <t>Max. Stunden im Jahr*</t>
  </si>
  <si>
    <r>
      <rPr>
        <b/>
        <sz val="6"/>
        <rFont val="Arial"/>
        <family val="2"/>
      </rPr>
      <t xml:space="preserve">Hinweis: </t>
    </r>
    <r>
      <rPr>
        <sz val="6"/>
        <rFont val="Arial"/>
        <family val="2"/>
      </rPr>
      <t>Bitte erfassen Sie unter Pkt. 2 die Vorhaben, in denen der Projektbeschäftigte außerhalb des geförderten Projektes im Abrechnungsmonat arbeitete, und unter Pkt. 3, wieviel Stunden er in diesen Vorhaben leistete. Unter Pkt. 3 sind auch Stunden für allgemeine Tätigkeiten beim Arbeitgeber sowie Fehltage zu erfassen, so dass im Zeitnachweis die monatliche Gesamtarbeitszeit des Beschäftigten ausgewiesen wird.</t>
    </r>
  </si>
  <si>
    <t>Angaben zu weiteren Vorhaben des Projektbeschäftigten</t>
  </si>
  <si>
    <t>Zuwendungsgeber</t>
  </si>
  <si>
    <t>Aktenzeichen</t>
  </si>
  <si>
    <t>Stundennachweis</t>
  </si>
  <si>
    <t>Tag</t>
  </si>
  <si>
    <t>Ort │Datum</t>
  </si>
  <si>
    <t>Unterschrift des Kooperationspartners (Arbeitgeber)</t>
  </si>
  <si>
    <t>Unterschrift des Projektmitarbeiters (Beschäftigter)</t>
  </si>
  <si>
    <t>Es wird bestätigt, dass die im Zeitnachweis dokumentierten Arbeitsstunden, 100 % der tatsächlichen Arbeitszeit des Projektmitarbeiters im betreffenden Abrechnungsmonat abdecken.</t>
  </si>
  <si>
    <t xml:space="preserve"> Zeitnachweis</t>
  </si>
  <si>
    <t>Interreg 2021-2027</t>
  </si>
  <si>
    <t>! VERTRAULICH !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</si>
</sst>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"/>
    <numFmt numFmtId="165" formatCode="0.0"/>
  </numFmts>
  <fonts count="35" x14ac:knownFonts="1">
    <font>
      <sz val="10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b/>
      <sz val="10"/>
      <color indexed="9"/>
      <name val="Arial"/>
      <family val="2"/>
    </font>
    <font>
      <strike/>
      <sz val="10"/>
      <color rgb="FFFF0000"/>
      <name val="Arial"/>
      <family val="2"/>
    </font>
    <font>
      <i/>
      <sz val="7"/>
      <color theme="1"/>
      <name val="Arial"/>
      <family val="2"/>
    </font>
    <font>
      <strike/>
      <sz val="7"/>
      <color rgb="FFFF0000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5"/>
      <name val="Arial"/>
      <family val="2"/>
    </font>
    <font>
      <sz val="5"/>
      <color theme="1"/>
      <name val="Arial"/>
      <family val="2"/>
    </font>
    <font>
      <strike/>
      <sz val="5"/>
      <color rgb="FFFF0000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color theme="0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rgb="FF00B0F0"/>
      <name val="Arial"/>
      <family val="2"/>
    </font>
    <font>
      <sz val="6"/>
      <color rgb="FF00B050"/>
      <name val="Arial"/>
      <family val="2"/>
    </font>
    <font>
      <b/>
      <sz val="6"/>
      <color rgb="FF00B0F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/>
    </xf>
    <xf numFmtId="0" fontId="0" fillId="5" borderId="0" xfId="0" applyFill="1" applyBorder="1" applyProtection="1"/>
    <xf numFmtId="0" fontId="0" fillId="5" borderId="0" xfId="0" applyFill="1" applyProtection="1"/>
    <xf numFmtId="0" fontId="0" fillId="0" borderId="0" xfId="0" applyProtection="1"/>
    <xf numFmtId="0" fontId="17" fillId="5" borderId="0" xfId="0" applyFont="1" applyFill="1" applyAlignment="1" applyProtection="1">
      <alignment vertical="top"/>
    </xf>
    <xf numFmtId="0" fontId="0" fillId="0" borderId="0" xfId="0" applyBorder="1" applyProtection="1"/>
    <xf numFmtId="0" fontId="12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9" fillId="0" borderId="0" xfId="0" applyFont="1" applyAlignment="1" applyProtection="1"/>
    <xf numFmtId="0" fontId="27" fillId="0" borderId="0" xfId="0" applyFont="1" applyProtection="1"/>
    <xf numFmtId="0" fontId="21" fillId="0" borderId="0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17" fillId="0" borderId="0" xfId="0" applyFont="1" applyProtection="1"/>
    <xf numFmtId="0" fontId="24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vertical="top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vertical="top"/>
    </xf>
    <xf numFmtId="14" fontId="23" fillId="0" borderId="0" xfId="0" applyNumberFormat="1" applyFont="1" applyFill="1" applyBorder="1" applyAlignment="1" applyProtection="1">
      <alignment horizontal="left" vertical="center" wrapText="1"/>
    </xf>
    <xf numFmtId="14" fontId="28" fillId="0" borderId="0" xfId="0" applyNumberFormat="1" applyFont="1" applyAlignment="1" applyProtection="1"/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top" wrapText="1"/>
    </xf>
    <xf numFmtId="0" fontId="28" fillId="0" borderId="0" xfId="0" applyFont="1" applyAlignment="1" applyProtection="1">
      <alignment horizontal="left"/>
    </xf>
    <xf numFmtId="0" fontId="16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Alignment="1" applyProtection="1"/>
    <xf numFmtId="0" fontId="6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6" fillId="0" borderId="0" xfId="0" applyFont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Protection="1"/>
    <xf numFmtId="0" fontId="21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/>
    <xf numFmtId="0" fontId="24" fillId="0" borderId="0" xfId="0" applyFont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25" fillId="0" borderId="0" xfId="0" applyFont="1" applyProtection="1"/>
    <xf numFmtId="0" fontId="24" fillId="0" borderId="0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29" fillId="0" borderId="0" xfId="0" applyFont="1" applyFill="1" applyBorder="1" applyAlignment="1" applyProtection="1">
      <alignment vertical="center" wrapText="1"/>
    </xf>
    <xf numFmtId="2" fontId="16" fillId="0" borderId="0" xfId="0" applyNumberFormat="1" applyFont="1" applyFill="1" applyBorder="1" applyAlignment="1" applyProtection="1">
      <alignment vertical="center" wrapText="1"/>
    </xf>
    <xf numFmtId="2" fontId="24" fillId="0" borderId="0" xfId="0" applyNumberFormat="1" applyFont="1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2" fontId="0" fillId="0" borderId="0" xfId="0" applyNumberFormat="1" applyBorder="1" applyAlignment="1" applyProtection="1">
      <alignment vertical="center"/>
    </xf>
    <xf numFmtId="14" fontId="24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Protection="1"/>
    <xf numFmtId="2" fontId="0" fillId="0" borderId="0" xfId="0" applyNumberFormat="1" applyBorder="1" applyProtection="1"/>
    <xf numFmtId="2" fontId="16" fillId="0" borderId="0" xfId="0" applyNumberFormat="1" applyFont="1" applyBorder="1" applyProtection="1"/>
    <xf numFmtId="2" fontId="25" fillId="0" borderId="0" xfId="0" applyNumberFormat="1" applyFont="1" applyAlignment="1" applyProtection="1">
      <alignment vertical="center"/>
    </xf>
    <xf numFmtId="2" fontId="32" fillId="0" borderId="0" xfId="0" applyNumberFormat="1" applyFont="1" applyAlignment="1" applyProtection="1">
      <alignment vertical="center"/>
    </xf>
    <xf numFmtId="2" fontId="32" fillId="0" borderId="0" xfId="0" applyNumberFormat="1" applyFont="1" applyBorder="1" applyAlignment="1" applyProtection="1">
      <alignment vertical="center"/>
    </xf>
    <xf numFmtId="2" fontId="25" fillId="0" borderId="0" xfId="0" applyNumberFormat="1" applyFont="1" applyBorder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Protection="1"/>
    <xf numFmtId="0" fontId="24" fillId="0" borderId="0" xfId="0" applyFont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/>
    <xf numFmtId="0" fontId="2" fillId="0" borderId="0" xfId="0" applyFont="1" applyFill="1" applyBorder="1" applyAlignment="1" applyProtection="1">
      <alignment vertical="center" wrapText="1"/>
    </xf>
    <xf numFmtId="1" fontId="5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/>
    </xf>
    <xf numFmtId="49" fontId="18" fillId="0" borderId="0" xfId="0" applyNumberFormat="1" applyFont="1" applyFill="1" applyBorder="1" applyAlignment="1" applyProtection="1">
      <alignment vertical="center" wrapText="1"/>
    </xf>
    <xf numFmtId="4" fontId="10" fillId="0" borderId="0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18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Protection="1"/>
    <xf numFmtId="4" fontId="18" fillId="0" borderId="0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Fill="1" applyBorder="1" applyProtection="1"/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Protection="1"/>
    <xf numFmtId="0" fontId="7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right"/>
    </xf>
    <xf numFmtId="4" fontId="18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4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center" wrapText="1"/>
    </xf>
    <xf numFmtId="14" fontId="5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49" fontId="5" fillId="0" borderId="0" xfId="0" applyNumberFormat="1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left" vertical="top" wrapText="1"/>
    </xf>
    <xf numFmtId="0" fontId="33" fillId="4" borderId="0" xfId="0" applyFont="1" applyFill="1" applyAlignment="1" applyProtection="1">
      <alignment horizontal="center"/>
    </xf>
    <xf numFmtId="0" fontId="21" fillId="2" borderId="10" xfId="0" applyFont="1" applyFill="1" applyBorder="1" applyAlignment="1" applyProtection="1">
      <alignment horizontal="left" vertical="center" wrapText="1"/>
    </xf>
    <xf numFmtId="0" fontId="21" fillId="2" borderId="9" xfId="0" applyFont="1" applyFill="1" applyBorder="1" applyAlignment="1" applyProtection="1">
      <alignment horizontal="left" vertical="center" wrapText="1"/>
    </xf>
    <xf numFmtId="0" fontId="21" fillId="2" borderId="12" xfId="0" applyFont="1" applyFill="1" applyBorder="1" applyAlignment="1" applyProtection="1">
      <alignment horizontal="left" vertical="center" wrapText="1"/>
    </xf>
    <xf numFmtId="0" fontId="21" fillId="2" borderId="15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1" fillId="2" borderId="14" xfId="0" applyFont="1" applyFill="1" applyBorder="1" applyAlignment="1" applyProtection="1">
      <alignment horizontal="left" vertical="center" wrapText="1"/>
    </xf>
    <xf numFmtId="0" fontId="33" fillId="4" borderId="4" xfId="0" applyFont="1" applyFill="1" applyBorder="1" applyAlignment="1" applyProtection="1">
      <alignment horizontal="left" vertical="center" wrapText="1"/>
    </xf>
    <xf numFmtId="0" fontId="33" fillId="4" borderId="0" xfId="0" applyFont="1" applyFill="1" applyBorder="1" applyAlignment="1" applyProtection="1">
      <alignment horizontal="left" vertical="center" wrapText="1"/>
    </xf>
    <xf numFmtId="0" fontId="21" fillId="2" borderId="11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21" fillId="2" borderId="13" xfId="0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8" xfId="0" applyNumberFormat="1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Alignment="1" applyProtection="1">
      <alignment horizontal="left" vertical="center" wrapText="1"/>
      <protection locked="0"/>
    </xf>
    <xf numFmtId="2" fontId="5" fillId="0" borderId="2" xfId="0" applyNumberFormat="1" applyFont="1" applyFill="1" applyBorder="1" applyAlignment="1" applyProtection="1">
      <alignment horizontal="left" vertical="center" wrapText="1"/>
      <protection locked="0"/>
    </xf>
    <xf numFmtId="2" fontId="5" fillId="0" borderId="3" xfId="0" applyNumberFormat="1" applyFont="1" applyFill="1" applyBorder="1" applyAlignment="1" applyProtection="1">
      <alignment horizontal="left" vertical="center" wrapText="1"/>
      <protection locked="0"/>
    </xf>
    <xf numFmtId="2" fontId="5" fillId="0" borderId="4" xfId="0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Fill="1" applyBorder="1" applyAlignment="1" applyProtection="1">
      <alignment horizontal="left" vertical="center" wrapText="1"/>
      <protection locked="0"/>
    </xf>
    <xf numFmtId="2" fontId="5" fillId="0" borderId="5" xfId="0" applyNumberFormat="1" applyFont="1" applyFill="1" applyBorder="1" applyAlignment="1" applyProtection="1">
      <alignment horizontal="left" vertical="center" wrapText="1"/>
      <protection locked="0"/>
    </xf>
    <xf numFmtId="2" fontId="5" fillId="0" borderId="6" xfId="0" applyNumberFormat="1" applyFont="1" applyFill="1" applyBorder="1" applyAlignment="1" applyProtection="1">
      <alignment horizontal="left" vertical="center" wrapText="1"/>
      <protection locked="0"/>
    </xf>
    <xf numFmtId="2" fontId="5" fillId="0" borderId="7" xfId="0" applyNumberFormat="1" applyFont="1" applyFill="1" applyBorder="1" applyAlignment="1" applyProtection="1">
      <alignment horizontal="left" vertical="center" wrapText="1"/>
      <protection locked="0"/>
    </xf>
    <xf numFmtId="2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3" fillId="4" borderId="0" xfId="0" applyFont="1" applyFill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49" fontId="5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26" fillId="0" borderId="0" xfId="0" applyFont="1" applyAlignment="1" applyProtection="1">
      <alignment horizontal="center"/>
    </xf>
    <xf numFmtId="0" fontId="12" fillId="3" borderId="0" xfId="0" applyFont="1" applyFill="1" applyBorder="1" applyAlignment="1" applyProtection="1">
      <alignment horizontal="left" vertical="center" wrapText="1"/>
    </xf>
    <xf numFmtId="0" fontId="16" fillId="5" borderId="0" xfId="0" applyFont="1" applyFill="1" applyAlignment="1" applyProtection="1">
      <alignment horizontal="left" wrapText="1"/>
    </xf>
    <xf numFmtId="0" fontId="16" fillId="5" borderId="0" xfId="0" applyFont="1" applyFill="1" applyAlignment="1" applyProtection="1">
      <alignment horizontal="left"/>
    </xf>
    <xf numFmtId="1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" fontId="5" fillId="0" borderId="6" xfId="0" applyNumberFormat="1" applyFont="1" applyFill="1" applyBorder="1" applyAlignment="1" applyProtection="1">
      <alignment horizontal="left" vertical="center" wrapText="1"/>
      <protection locked="0"/>
    </xf>
    <xf numFmtId="1" fontId="5" fillId="0" borderId="7" xfId="0" applyNumberFormat="1" applyFont="1" applyFill="1" applyBorder="1" applyAlignment="1" applyProtection="1">
      <alignment horizontal="left" vertical="center" wrapText="1"/>
      <protection locked="0"/>
    </xf>
    <xf numFmtId="1" fontId="5" fillId="0" borderId="8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" fontId="5" fillId="0" borderId="3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1" xfId="0" applyNumberFormat="1" applyFont="1" applyFill="1" applyBorder="1" applyAlignment="1" applyProtection="1">
      <alignment horizontal="left" vertical="center" wrapText="1"/>
    </xf>
    <xf numFmtId="14" fontId="16" fillId="0" borderId="2" xfId="0" applyNumberFormat="1" applyFont="1" applyFill="1" applyBorder="1" applyAlignment="1" applyProtection="1">
      <alignment horizontal="left" vertical="center" wrapText="1"/>
    </xf>
    <xf numFmtId="14" fontId="16" fillId="0" borderId="3" xfId="0" applyNumberFormat="1" applyFont="1" applyFill="1" applyBorder="1" applyAlignment="1" applyProtection="1">
      <alignment horizontal="left" vertical="center" wrapText="1"/>
    </xf>
    <xf numFmtId="14" fontId="16" fillId="0" borderId="4" xfId="0" applyNumberFormat="1" applyFont="1" applyFill="1" applyBorder="1" applyAlignment="1" applyProtection="1">
      <alignment horizontal="left" vertical="center" wrapText="1"/>
    </xf>
    <xf numFmtId="14" fontId="16" fillId="0" borderId="0" xfId="0" applyNumberFormat="1" applyFont="1" applyFill="1" applyBorder="1" applyAlignment="1" applyProtection="1">
      <alignment horizontal="left" vertical="center" wrapText="1"/>
    </xf>
    <xf numFmtId="14" fontId="16" fillId="0" borderId="5" xfId="0" applyNumberFormat="1" applyFont="1" applyFill="1" applyBorder="1" applyAlignment="1" applyProtection="1">
      <alignment horizontal="left" vertical="center" wrapText="1"/>
    </xf>
    <xf numFmtId="14" fontId="16" fillId="0" borderId="6" xfId="0" applyNumberFormat="1" applyFont="1" applyFill="1" applyBorder="1" applyAlignment="1" applyProtection="1">
      <alignment horizontal="left" vertical="center" wrapText="1"/>
    </xf>
    <xf numFmtId="14" fontId="16" fillId="0" borderId="7" xfId="0" applyNumberFormat="1" applyFont="1" applyFill="1" applyBorder="1" applyAlignment="1" applyProtection="1">
      <alignment horizontal="left" vertical="center" wrapText="1"/>
    </xf>
    <xf numFmtId="14" fontId="16" fillId="0" borderId="8" xfId="0" applyNumberFormat="1" applyFont="1" applyFill="1" applyBorder="1" applyAlignment="1" applyProtection="1">
      <alignment horizontal="left" vertical="center" wrapText="1"/>
    </xf>
    <xf numFmtId="164" fontId="16" fillId="0" borderId="16" xfId="0" applyNumberFormat="1" applyFont="1" applyBorder="1" applyAlignment="1" applyProtection="1">
      <alignment horizontal="center" vertical="center"/>
    </xf>
    <xf numFmtId="165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vertical="top" wrapText="1"/>
    </xf>
    <xf numFmtId="14" fontId="23" fillId="0" borderId="2" xfId="0" applyNumberFormat="1" applyFont="1" applyFill="1" applyBorder="1" applyAlignment="1" applyProtection="1">
      <alignment horizontal="center" vertical="center" wrapText="1"/>
    </xf>
    <xf numFmtId="14" fontId="23" fillId="0" borderId="3" xfId="0" applyNumberFormat="1" applyFont="1" applyFill="1" applyBorder="1" applyAlignment="1" applyProtection="1">
      <alignment horizontal="center" vertical="center" wrapText="1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14" fontId="23" fillId="0" borderId="5" xfId="0" applyNumberFormat="1" applyFont="1" applyFill="1" applyBorder="1" applyAlignment="1" applyProtection="1">
      <alignment horizontal="center" vertical="center" wrapText="1"/>
    </xf>
    <xf numFmtId="14" fontId="23" fillId="0" borderId="7" xfId="0" applyNumberFormat="1" applyFont="1" applyFill="1" applyBorder="1" applyAlignment="1" applyProtection="1">
      <alignment horizontal="center" vertical="center" wrapText="1"/>
    </xf>
    <xf numFmtId="14" fontId="23" fillId="0" borderId="8" xfId="0" applyNumberFormat="1" applyFont="1" applyFill="1" applyBorder="1" applyAlignment="1" applyProtection="1">
      <alignment horizontal="center" vertical="center" wrapText="1"/>
    </xf>
    <xf numFmtId="2" fontId="16" fillId="0" borderId="16" xfId="0" applyNumberFormat="1" applyFont="1" applyFill="1" applyBorder="1" applyAlignment="1" applyProtection="1">
      <alignment horizontal="center" vertical="center" wrapText="1"/>
    </xf>
    <xf numFmtId="2" fontId="21" fillId="0" borderId="1" xfId="0" applyNumberFormat="1" applyFont="1" applyBorder="1" applyAlignment="1" applyProtection="1">
      <alignment horizontal="center" vertical="center"/>
    </xf>
    <xf numFmtId="2" fontId="21" fillId="0" borderId="2" xfId="0" applyNumberFormat="1" applyFont="1" applyBorder="1" applyAlignment="1" applyProtection="1">
      <alignment horizontal="center" vertical="center"/>
    </xf>
    <xf numFmtId="2" fontId="21" fillId="0" borderId="3" xfId="0" applyNumberFormat="1" applyFont="1" applyBorder="1" applyAlignment="1" applyProtection="1">
      <alignment horizontal="center" vertical="center"/>
    </xf>
    <xf numFmtId="2" fontId="21" fillId="0" borderId="4" xfId="0" applyNumberFormat="1" applyFont="1" applyBorder="1" applyAlignment="1" applyProtection="1">
      <alignment horizontal="center" vertical="center"/>
    </xf>
    <xf numFmtId="2" fontId="21" fillId="0" borderId="0" xfId="0" applyNumberFormat="1" applyFont="1" applyBorder="1" applyAlignment="1" applyProtection="1">
      <alignment horizontal="center" vertical="center"/>
    </xf>
    <xf numFmtId="2" fontId="21" fillId="0" borderId="5" xfId="0" applyNumberFormat="1" applyFont="1" applyBorder="1" applyAlignment="1" applyProtection="1">
      <alignment horizontal="center" vertical="center"/>
    </xf>
    <xf numFmtId="2" fontId="21" fillId="0" borderId="6" xfId="0" applyNumberFormat="1" applyFont="1" applyBorder="1" applyAlignment="1" applyProtection="1">
      <alignment horizontal="center" vertical="center"/>
    </xf>
    <xf numFmtId="2" fontId="21" fillId="0" borderId="7" xfId="0" applyNumberFormat="1" applyFont="1" applyBorder="1" applyAlignment="1" applyProtection="1">
      <alignment horizontal="center" vertical="center"/>
    </xf>
    <xf numFmtId="2" fontId="21" fillId="0" borderId="8" xfId="0" applyNumberFormat="1" applyFont="1" applyBorder="1" applyAlignment="1" applyProtection="1">
      <alignment horizontal="center" vertical="center"/>
    </xf>
    <xf numFmtId="0" fontId="34" fillId="0" borderId="0" xfId="0" applyFont="1" applyAlignment="1">
      <alignment horizontal="center" vertical="top" textRotation="90"/>
    </xf>
  </cellXfs>
  <cellStyles count="1">
    <cellStyle name="Standard" xfId="0" builtinId="0"/>
  </cellStyles>
  <dxfs count="46">
    <dxf>
      <font>
        <b val="0"/>
        <i val="0"/>
        <color rgb="FFFF0000"/>
      </font>
    </dxf>
    <dxf>
      <fill>
        <patternFill>
          <bgColor rgb="FFFCD7D6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CD9D6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CD7D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  <color rgb="FFFFD7D5"/>
      <color rgb="FFFFD7CE"/>
      <color rgb="FFFCD7D5"/>
      <color rgb="FFFCD7D6"/>
      <color rgb="FFFCD9D6"/>
      <color rgb="FFFCD6D6"/>
      <color rgb="FFFCD3D5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215</xdr:row>
          <xdr:rowOff>9525</xdr:rowOff>
        </xdr:from>
        <xdr:to>
          <xdr:col>60</xdr:col>
          <xdr:colOff>47625</xdr:colOff>
          <xdr:row>218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5254</xdr:colOff>
          <xdr:row>251</xdr:row>
          <xdr:rowOff>16094</xdr:rowOff>
        </xdr:from>
        <xdr:to>
          <xdr:col>106</xdr:col>
          <xdr:colOff>45326</xdr:colOff>
          <xdr:row>254</xdr:row>
          <xdr:rowOff>54194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E4235C5-7C68-D70F-7C05-F336124775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L250"/>
  <sheetViews>
    <sheetView showGridLines="0" tabSelected="1" view="pageBreakPreview" zoomScale="145" zoomScaleNormal="120" zoomScaleSheetLayoutView="145" workbookViewId="0">
      <selection activeCell="G13" sqref="G13:BC15"/>
    </sheetView>
  </sheetViews>
  <sheetFormatPr baseColWidth="10" defaultColWidth="0.85546875" defaultRowHeight="4.9000000000000004" customHeight="1" x14ac:dyDescent="0.2"/>
  <cols>
    <col min="1" max="1" width="4" style="4" customWidth="1"/>
    <col min="2" max="16" width="0.85546875" style="4"/>
    <col min="17" max="17" width="0.85546875" style="4" customWidth="1"/>
    <col min="18" max="16384" width="0.85546875" style="4"/>
  </cols>
  <sheetData>
    <row r="1" spans="1:181" ht="20.100000000000001" customHeight="1" x14ac:dyDescent="0.2"/>
    <row r="3" spans="1:181" ht="4.9000000000000004" customHeight="1" x14ac:dyDescent="0.2">
      <c r="A3" s="206" t="s">
        <v>39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</row>
    <row r="4" spans="1:181" ht="4.9000000000000004" customHeight="1" x14ac:dyDescent="0.2">
      <c r="A4" s="206"/>
      <c r="G4" s="164" t="s">
        <v>37</v>
      </c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3"/>
      <c r="BE4" s="5"/>
      <c r="BF4" s="5"/>
      <c r="BG4" s="165" t="s">
        <v>38</v>
      </c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</row>
    <row r="5" spans="1:181" ht="4.9000000000000004" customHeight="1" x14ac:dyDescent="0.2">
      <c r="A5" s="206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5"/>
      <c r="BE5" s="5"/>
      <c r="BF5" s="5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X5" s="6"/>
      <c r="DY5" s="6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6"/>
      <c r="FX5" s="6"/>
      <c r="FY5" s="6"/>
    </row>
    <row r="6" spans="1:181" ht="4.9000000000000004" customHeight="1" x14ac:dyDescent="0.2">
      <c r="A6" s="206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5"/>
      <c r="BE6" s="5"/>
      <c r="BF6" s="5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X6" s="6"/>
      <c r="DY6" s="6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6"/>
      <c r="FX6" s="6"/>
      <c r="FY6" s="6"/>
    </row>
    <row r="7" spans="1:181" ht="4.9000000000000004" customHeight="1" x14ac:dyDescent="0.2">
      <c r="A7" s="206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5"/>
      <c r="BE7" s="5"/>
      <c r="BF7" s="5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X7" s="6"/>
      <c r="DY7" s="6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6"/>
      <c r="FX7" s="6"/>
      <c r="FY7" s="6"/>
    </row>
    <row r="8" spans="1:181" ht="4.9000000000000004" customHeight="1" x14ac:dyDescent="0.2">
      <c r="A8" s="206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5"/>
      <c r="BE8" s="5"/>
      <c r="BF8" s="5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X8" s="6"/>
      <c r="DY8" s="6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6"/>
      <c r="FX8" s="6"/>
      <c r="FY8" s="6"/>
    </row>
    <row r="9" spans="1:181" ht="4.9000000000000004" customHeight="1" x14ac:dyDescent="0.2">
      <c r="A9" s="20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X9" s="6"/>
      <c r="DY9" s="6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6"/>
      <c r="FX9" s="6"/>
      <c r="FY9" s="6"/>
    </row>
    <row r="10" spans="1:181" ht="4.9000000000000004" customHeight="1" x14ac:dyDescent="0.2">
      <c r="A10" s="20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</row>
    <row r="11" spans="1:181" ht="4.9000000000000004" customHeight="1" x14ac:dyDescent="0.2">
      <c r="A11" s="206"/>
      <c r="G11" s="107" t="s">
        <v>18</v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9"/>
      <c r="BG11" s="107" t="s">
        <v>20</v>
      </c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9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</row>
    <row r="12" spans="1:181" ht="4.9000000000000004" customHeight="1" x14ac:dyDescent="0.2">
      <c r="A12" s="206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2"/>
      <c r="BG12" s="110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2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</row>
    <row r="13" spans="1:181" ht="4.9000000000000004" customHeight="1" x14ac:dyDescent="0.2">
      <c r="A13" s="206"/>
      <c r="G13" s="167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9"/>
      <c r="BG13" s="118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20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</row>
    <row r="14" spans="1:181" ht="4.9000000000000004" customHeight="1" x14ac:dyDescent="0.2">
      <c r="A14" s="206"/>
      <c r="G14" s="167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9"/>
      <c r="BG14" s="118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20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</row>
    <row r="15" spans="1:181" ht="4.9000000000000004" customHeight="1" x14ac:dyDescent="0.2">
      <c r="A15" s="206"/>
      <c r="G15" s="170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2"/>
      <c r="BG15" s="121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3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</row>
    <row r="16" spans="1:181" ht="4.9000000000000004" customHeight="1" x14ac:dyDescent="0.2">
      <c r="A16" s="20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</row>
    <row r="17" spans="1:178" ht="4.9000000000000004" customHeight="1" x14ac:dyDescent="0.2">
      <c r="A17" s="206"/>
      <c r="G17" s="107" t="s">
        <v>19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9"/>
      <c r="BG17" s="107" t="s">
        <v>21</v>
      </c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9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</row>
    <row r="18" spans="1:178" ht="4.9000000000000004" customHeight="1" x14ac:dyDescent="0.2">
      <c r="A18" s="206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G18" s="110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2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</row>
    <row r="19" spans="1:178" ht="4.9000000000000004" customHeight="1" x14ac:dyDescent="0.2">
      <c r="A19" s="206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20"/>
      <c r="BG19" s="118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20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</row>
    <row r="20" spans="1:178" ht="4.9000000000000004" customHeight="1" x14ac:dyDescent="0.2">
      <c r="A20" s="206"/>
      <c r="G20" s="118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20"/>
      <c r="BG20" s="118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20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</row>
    <row r="21" spans="1:178" ht="4.9000000000000004" customHeight="1" x14ac:dyDescent="0.2">
      <c r="A21" s="206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3"/>
      <c r="BG21" s="121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3"/>
      <c r="DZ21" s="10"/>
      <c r="EA21" s="10"/>
      <c r="EB21" s="10"/>
    </row>
    <row r="22" spans="1:178" ht="4.9000000000000004" customHeight="1" x14ac:dyDescent="0.2">
      <c r="A22" s="20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</row>
    <row r="23" spans="1:178" ht="4.9000000000000004" customHeight="1" x14ac:dyDescent="0.2">
      <c r="A23" s="20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</row>
    <row r="24" spans="1:178" ht="4.9000000000000004" customHeight="1" x14ac:dyDescent="0.2">
      <c r="A24" s="20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</row>
    <row r="25" spans="1:178" ht="4.9000000000000004" customHeight="1" x14ac:dyDescent="0.2">
      <c r="A25" s="20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</row>
    <row r="26" spans="1:178" ht="4.9000000000000004" customHeight="1" x14ac:dyDescent="0.2">
      <c r="A26" s="206"/>
      <c r="B26" s="106" t="s">
        <v>1</v>
      </c>
      <c r="C26" s="106"/>
      <c r="D26" s="106"/>
      <c r="E26" s="106"/>
      <c r="F26" s="11"/>
      <c r="G26" s="113" t="s">
        <v>22</v>
      </c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</row>
    <row r="27" spans="1:178" ht="4.9000000000000004" customHeight="1" x14ac:dyDescent="0.2">
      <c r="A27" s="206"/>
      <c r="B27" s="106"/>
      <c r="C27" s="106"/>
      <c r="D27" s="106"/>
      <c r="E27" s="106"/>
      <c r="F27" s="11"/>
      <c r="G27" s="113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</row>
    <row r="28" spans="1:178" ht="4.9000000000000004" customHeight="1" x14ac:dyDescent="0.2">
      <c r="A28" s="206"/>
      <c r="B28" s="106"/>
      <c r="C28" s="106"/>
      <c r="D28" s="106"/>
      <c r="E28" s="106"/>
      <c r="F28" s="11"/>
      <c r="G28" s="113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</row>
    <row r="29" spans="1:178" ht="4.9000000000000004" customHeight="1" x14ac:dyDescent="0.2"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</row>
    <row r="30" spans="1:178" ht="4.9000000000000004" customHeight="1" x14ac:dyDescent="0.2"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</row>
    <row r="31" spans="1:178" s="13" customFormat="1" ht="4.9000000000000004" customHeight="1" x14ac:dyDescent="0.2">
      <c r="G31" s="107" t="s">
        <v>23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9"/>
      <c r="BD31" s="14"/>
      <c r="BE31" s="14"/>
      <c r="BF31" s="14"/>
      <c r="BG31" s="107" t="s">
        <v>25</v>
      </c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9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</row>
    <row r="32" spans="1:178" s="13" customFormat="1" ht="4.9000000000000004" customHeight="1" x14ac:dyDescent="0.2"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4"/>
      <c r="BE32" s="14"/>
      <c r="BF32" s="14"/>
      <c r="BG32" s="110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2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</row>
    <row r="33" spans="7:173" s="13" customFormat="1" ht="4.9000000000000004" customHeight="1" x14ac:dyDescent="0.2">
      <c r="G33" s="118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20"/>
      <c r="BD33" s="14"/>
      <c r="BE33" s="14"/>
      <c r="BF33" s="14"/>
      <c r="BG33" s="124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6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</row>
    <row r="34" spans="7:173" s="13" customFormat="1" ht="4.9000000000000004" customHeight="1" x14ac:dyDescent="0.2">
      <c r="G34" s="118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20"/>
      <c r="BD34" s="14"/>
      <c r="BE34" s="14"/>
      <c r="BF34" s="14"/>
      <c r="BG34" s="127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9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</row>
    <row r="35" spans="7:173" s="13" customFormat="1" ht="4.9000000000000004" customHeight="1" x14ac:dyDescent="0.2">
      <c r="G35" s="121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3"/>
      <c r="BD35" s="14"/>
      <c r="BE35" s="14"/>
      <c r="BF35" s="14"/>
      <c r="BG35" s="130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2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</row>
    <row r="36" spans="7:173" s="13" customFormat="1" ht="4.9000000000000004" customHeight="1" x14ac:dyDescent="0.2"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4"/>
      <c r="BE36" s="14"/>
      <c r="BF36" s="14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</row>
    <row r="37" spans="7:173" s="13" customFormat="1" ht="4.9000000000000004" customHeight="1" x14ac:dyDescent="0.2">
      <c r="G37" s="107" t="s">
        <v>24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9"/>
      <c r="BD37" s="14"/>
      <c r="BE37" s="14"/>
      <c r="BF37" s="14"/>
      <c r="BG37" s="107" t="s">
        <v>26</v>
      </c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9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</row>
    <row r="38" spans="7:173" s="13" customFormat="1" ht="4.9000000000000004" customHeight="1" x14ac:dyDescent="0.2">
      <c r="G38" s="115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4"/>
      <c r="BE38" s="14"/>
      <c r="BF38" s="14"/>
      <c r="BG38" s="110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2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</row>
    <row r="39" spans="7:173" s="13" customFormat="1" ht="4.9000000000000004" customHeight="1" x14ac:dyDescent="0.2">
      <c r="G39" s="173"/>
      <c r="H39" s="174"/>
      <c r="I39" s="174"/>
      <c r="J39" s="174"/>
      <c r="K39" s="175"/>
      <c r="L39" s="173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90" t="e">
        <f>EOMONTH(I117,0)</f>
        <v>#NUM!</v>
      </c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1"/>
      <c r="BD39" s="14"/>
      <c r="BE39" s="14"/>
      <c r="BF39" s="14"/>
      <c r="BG39" s="154">
        <f>BG33*1720</f>
        <v>0</v>
      </c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6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</row>
    <row r="40" spans="7:173" s="13" customFormat="1" ht="4.9000000000000004" customHeight="1" x14ac:dyDescent="0.2">
      <c r="G40" s="167"/>
      <c r="H40" s="168"/>
      <c r="I40" s="168"/>
      <c r="J40" s="168"/>
      <c r="K40" s="169"/>
      <c r="L40" s="167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3"/>
      <c r="BD40" s="14"/>
      <c r="BE40" s="14"/>
      <c r="BF40" s="14"/>
      <c r="BG40" s="157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9"/>
      <c r="DG40" s="15"/>
      <c r="DH40" s="15"/>
      <c r="DI40" s="15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5"/>
      <c r="DX40" s="15"/>
      <c r="DY40" s="15"/>
      <c r="DZ40" s="15"/>
      <c r="EA40" s="15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</row>
    <row r="41" spans="7:173" s="13" customFormat="1" ht="4.9000000000000004" customHeight="1" x14ac:dyDescent="0.2">
      <c r="G41" s="170"/>
      <c r="H41" s="171"/>
      <c r="I41" s="171"/>
      <c r="J41" s="171"/>
      <c r="K41" s="172"/>
      <c r="L41" s="170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5"/>
      <c r="BD41" s="14"/>
      <c r="BE41" s="14"/>
      <c r="BF41" s="14"/>
      <c r="BG41" s="160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2"/>
      <c r="DG41" s="15"/>
      <c r="DH41" s="15"/>
      <c r="DI41" s="15"/>
      <c r="DJ41" s="20"/>
      <c r="DK41" s="19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15"/>
      <c r="DX41" s="15"/>
      <c r="DY41" s="15"/>
      <c r="DZ41" s="15"/>
      <c r="EA41" s="15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</row>
    <row r="42" spans="7:173" s="13" customFormat="1" ht="4.9000000000000004" customHeight="1" x14ac:dyDescent="0.2"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4"/>
      <c r="BE42" s="14"/>
      <c r="BF42" s="14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</row>
    <row r="43" spans="7:173" s="13" customFormat="1" ht="4.9000000000000004" customHeight="1" x14ac:dyDescent="0.2"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4"/>
      <c r="BE43" s="14"/>
      <c r="BF43" s="14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</row>
    <row r="44" spans="7:173" s="13" customFormat="1" ht="4.1500000000000004" customHeight="1" x14ac:dyDescent="0.2">
      <c r="G44" s="189" t="s">
        <v>27</v>
      </c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22"/>
      <c r="BE44" s="22"/>
      <c r="BF44" s="22"/>
      <c r="BG44" s="189" t="s">
        <v>11</v>
      </c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</row>
    <row r="45" spans="7:173" s="13" customFormat="1" ht="4.9000000000000004" customHeight="1" x14ac:dyDescent="0.2"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22"/>
      <c r="BE45" s="22"/>
      <c r="BF45" s="22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</row>
    <row r="46" spans="7:173" s="13" customFormat="1" ht="4.9000000000000004" customHeight="1" x14ac:dyDescent="0.2"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22"/>
      <c r="BE46" s="22"/>
      <c r="BF46" s="22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G46" s="19"/>
      <c r="DH46" s="19"/>
      <c r="DI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</row>
    <row r="47" spans="7:173" s="13" customFormat="1" ht="4.9000000000000004" customHeight="1" x14ac:dyDescent="0.2"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22"/>
      <c r="BE47" s="22"/>
      <c r="BF47" s="22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I47" s="20"/>
      <c r="DJ47" s="20"/>
      <c r="DK47" s="19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</row>
    <row r="48" spans="7:173" s="13" customFormat="1" ht="4.9000000000000004" customHeight="1" x14ac:dyDescent="0.2"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22"/>
      <c r="BE48" s="22"/>
      <c r="BF48" s="22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</row>
    <row r="49" spans="2:130" s="13" customFormat="1" ht="4.9000000000000004" customHeight="1" x14ac:dyDescent="0.2"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22"/>
      <c r="BE49" s="22"/>
      <c r="BF49" s="22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</row>
    <row r="50" spans="2:130" s="13" customFormat="1" ht="4.9000000000000004" customHeight="1" x14ac:dyDescent="0.2"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22"/>
      <c r="BE50" s="22"/>
      <c r="BF50" s="22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</row>
    <row r="51" spans="2:130" s="13" customFormat="1" ht="4.9000000000000004" customHeight="1" x14ac:dyDescent="0.2"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22"/>
      <c r="BE51" s="22"/>
      <c r="BF51" s="22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</row>
    <row r="52" spans="2:130" s="13" customFormat="1" ht="4.9000000000000004" customHeight="1" x14ac:dyDescent="0.2"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22"/>
      <c r="BE52" s="22"/>
      <c r="BF52" s="22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</row>
    <row r="53" spans="2:130" s="13" customFormat="1" ht="4.9000000000000004" customHeight="1" x14ac:dyDescent="0.2"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22"/>
      <c r="BE53" s="22"/>
      <c r="BF53" s="22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</row>
    <row r="54" spans="2:130" s="13" customFormat="1" ht="4.9000000000000004" customHeight="1" x14ac:dyDescent="0.2"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22"/>
      <c r="BE54" s="22"/>
      <c r="BF54" s="22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</row>
    <row r="55" spans="2:130" s="13" customFormat="1" ht="4.9000000000000004" customHeight="1" x14ac:dyDescent="0.2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</row>
    <row r="56" spans="2:130" s="13" customFormat="1" ht="4.9000000000000004" customHeight="1" x14ac:dyDescent="0.2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</row>
    <row r="57" spans="2:130" s="13" customFormat="1" ht="4.9000000000000004" customHeight="1" x14ac:dyDescent="0.2">
      <c r="BD57" s="14"/>
      <c r="BE57" s="14"/>
      <c r="BF57" s="14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</row>
    <row r="58" spans="2:130" s="13" customFormat="1" ht="4.1500000000000004" customHeight="1" x14ac:dyDescent="0.2">
      <c r="B58" s="106" t="s">
        <v>2</v>
      </c>
      <c r="C58" s="106"/>
      <c r="D58" s="106"/>
      <c r="E58" s="106"/>
      <c r="F58" s="11"/>
      <c r="G58" s="113" t="s">
        <v>28</v>
      </c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</row>
    <row r="59" spans="2:130" s="13" customFormat="1" ht="4.1500000000000004" customHeight="1" x14ac:dyDescent="0.2">
      <c r="B59" s="106"/>
      <c r="C59" s="106"/>
      <c r="D59" s="106"/>
      <c r="E59" s="106"/>
      <c r="F59" s="11"/>
      <c r="G59" s="113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</row>
    <row r="60" spans="2:130" s="13" customFormat="1" ht="4.9000000000000004" customHeight="1" x14ac:dyDescent="0.2">
      <c r="B60" s="106"/>
      <c r="C60" s="106"/>
      <c r="D60" s="106"/>
      <c r="E60" s="106"/>
      <c r="F60" s="11"/>
      <c r="G60" s="113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</row>
    <row r="61" spans="2:130" s="13" customFormat="1" ht="4.9000000000000004" customHeight="1" x14ac:dyDescent="0.2">
      <c r="BD61" s="14"/>
      <c r="BE61" s="14"/>
      <c r="BF61" s="14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</row>
    <row r="62" spans="2:130" s="13" customFormat="1" ht="4.9000000000000004" customHeight="1" x14ac:dyDescent="0.2">
      <c r="BD62" s="14"/>
      <c r="BE62" s="14"/>
      <c r="BF62" s="14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</row>
    <row r="63" spans="2:130" s="13" customFormat="1" ht="4.9000000000000004" customHeight="1" x14ac:dyDescent="0.2">
      <c r="B63" s="163" t="s">
        <v>12</v>
      </c>
      <c r="C63" s="163"/>
      <c r="D63" s="163"/>
      <c r="E63" s="163"/>
      <c r="G63" s="163" t="s">
        <v>6</v>
      </c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25"/>
      <c r="AO63" s="163" t="s">
        <v>29</v>
      </c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25"/>
      <c r="BW63" s="163" t="s">
        <v>30</v>
      </c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163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</row>
    <row r="64" spans="2:130" s="13" customFormat="1" ht="4.9000000000000004" customHeight="1" x14ac:dyDescent="0.2">
      <c r="B64" s="163"/>
      <c r="C64" s="163"/>
      <c r="D64" s="163"/>
      <c r="E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25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25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163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</row>
    <row r="65" spans="2:126" s="13" customFormat="1" ht="4.9000000000000004" customHeight="1" x14ac:dyDescent="0.2">
      <c r="G65" s="27"/>
      <c r="H65" s="27"/>
      <c r="I65" s="27"/>
      <c r="J65" s="27"/>
      <c r="K65" s="27"/>
      <c r="L65" s="27"/>
      <c r="M65" s="27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7"/>
      <c r="AG65" s="27"/>
      <c r="AH65" s="27"/>
      <c r="AI65" s="27"/>
      <c r="AJ65" s="27"/>
      <c r="AK65" s="27"/>
      <c r="AL65" s="27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14"/>
      <c r="BE65" s="14"/>
      <c r="BF65" s="14"/>
    </row>
    <row r="66" spans="2:126" s="13" customFormat="1" ht="4.9000000000000004" customHeight="1" x14ac:dyDescent="0.2">
      <c r="B66" s="134" t="s">
        <v>2</v>
      </c>
      <c r="C66" s="134"/>
      <c r="D66" s="134"/>
      <c r="E66" s="134"/>
      <c r="G66" s="136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8"/>
      <c r="AN66" s="103"/>
      <c r="AO66" s="136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8"/>
      <c r="BV66" s="103"/>
      <c r="BW66" s="136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8"/>
      <c r="DD66" s="26"/>
      <c r="DE66" s="26"/>
      <c r="DF66" s="26"/>
      <c r="DG66" s="26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</row>
    <row r="67" spans="2:126" s="13" customFormat="1" ht="4.9000000000000004" customHeight="1" x14ac:dyDescent="0.2">
      <c r="B67" s="134"/>
      <c r="C67" s="134"/>
      <c r="D67" s="134"/>
      <c r="E67" s="134"/>
      <c r="G67" s="139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1"/>
      <c r="AN67" s="103"/>
      <c r="AO67" s="139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1"/>
      <c r="BV67" s="103"/>
      <c r="BW67" s="139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1"/>
      <c r="DD67" s="26"/>
      <c r="DE67" s="26"/>
      <c r="DF67" s="26"/>
      <c r="DG67" s="26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</row>
    <row r="68" spans="2:126" s="13" customFormat="1" ht="4.9000000000000004" customHeight="1" x14ac:dyDescent="0.2">
      <c r="B68" s="134"/>
      <c r="C68" s="134"/>
      <c r="D68" s="134"/>
      <c r="E68" s="134"/>
      <c r="G68" s="139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1"/>
      <c r="AN68" s="103"/>
      <c r="AO68" s="139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1"/>
      <c r="BV68" s="103"/>
      <c r="BW68" s="139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1"/>
      <c r="DD68" s="26"/>
      <c r="DE68" s="26"/>
      <c r="DF68" s="26"/>
      <c r="DG68" s="26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</row>
    <row r="69" spans="2:126" s="13" customFormat="1" ht="4.9000000000000004" customHeight="1" x14ac:dyDescent="0.2">
      <c r="B69" s="134"/>
      <c r="C69" s="134"/>
      <c r="D69" s="134"/>
      <c r="E69" s="134"/>
      <c r="G69" s="139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1"/>
      <c r="AN69" s="103"/>
      <c r="AO69" s="139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1"/>
      <c r="BV69" s="103"/>
      <c r="BW69" s="139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1"/>
      <c r="DD69" s="26"/>
      <c r="DE69" s="26"/>
      <c r="DF69" s="26"/>
      <c r="DG69" s="26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</row>
    <row r="70" spans="2:126" s="13" customFormat="1" ht="4.9000000000000004" customHeight="1" x14ac:dyDescent="0.2">
      <c r="B70" s="134"/>
      <c r="C70" s="134"/>
      <c r="D70" s="134"/>
      <c r="E70" s="134"/>
      <c r="G70" s="139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1"/>
      <c r="AN70" s="103"/>
      <c r="AO70" s="139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1"/>
      <c r="BV70" s="103"/>
      <c r="BW70" s="139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1"/>
      <c r="DD70" s="26"/>
      <c r="DE70" s="26"/>
      <c r="DF70" s="26"/>
      <c r="DG70" s="26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</row>
    <row r="71" spans="2:126" s="13" customFormat="1" ht="4.9000000000000004" customHeight="1" x14ac:dyDescent="0.2">
      <c r="B71" s="134"/>
      <c r="C71" s="134"/>
      <c r="D71" s="134"/>
      <c r="E71" s="134"/>
      <c r="G71" s="142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4"/>
      <c r="AN71" s="103"/>
      <c r="AO71" s="142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3"/>
      <c r="BU71" s="144"/>
      <c r="BV71" s="103"/>
      <c r="BW71" s="142"/>
      <c r="BX71" s="143"/>
      <c r="BY71" s="143"/>
      <c r="BZ71" s="143"/>
      <c r="CA71" s="143"/>
      <c r="CB71" s="143"/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3"/>
      <c r="DC71" s="144"/>
      <c r="DD71" s="26"/>
      <c r="DE71" s="26"/>
      <c r="DF71" s="26"/>
      <c r="DG71" s="26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</row>
    <row r="72" spans="2:126" s="13" customFormat="1" ht="4.9000000000000004" customHeight="1" x14ac:dyDescent="0.2">
      <c r="B72" s="30"/>
      <c r="C72" s="30"/>
      <c r="D72" s="30"/>
      <c r="E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104"/>
      <c r="W72" s="104"/>
      <c r="X72" s="104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104"/>
      <c r="BE72" s="104"/>
      <c r="BF72" s="104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</row>
    <row r="73" spans="2:126" s="13" customFormat="1" ht="5.45" customHeight="1" x14ac:dyDescent="0.2">
      <c r="B73" s="134" t="s">
        <v>3</v>
      </c>
      <c r="C73" s="134"/>
      <c r="D73" s="134"/>
      <c r="E73" s="134"/>
      <c r="G73" s="136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8"/>
      <c r="AN73" s="103"/>
      <c r="AO73" s="136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8"/>
      <c r="BV73" s="103"/>
      <c r="BW73" s="136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8"/>
    </row>
    <row r="74" spans="2:126" s="13" customFormat="1" ht="5.45" customHeight="1" x14ac:dyDescent="0.2">
      <c r="B74" s="134"/>
      <c r="C74" s="134"/>
      <c r="D74" s="134"/>
      <c r="E74" s="134"/>
      <c r="G74" s="139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1"/>
      <c r="AN74" s="103"/>
      <c r="AO74" s="139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1"/>
      <c r="BV74" s="103"/>
      <c r="BW74" s="139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1"/>
    </row>
    <row r="75" spans="2:126" s="13" customFormat="1" ht="5.45" customHeight="1" x14ac:dyDescent="0.2">
      <c r="B75" s="134"/>
      <c r="C75" s="134"/>
      <c r="D75" s="134"/>
      <c r="E75" s="134"/>
      <c r="G75" s="139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1"/>
      <c r="AN75" s="103"/>
      <c r="AO75" s="139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1"/>
      <c r="BV75" s="103"/>
      <c r="BW75" s="139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1"/>
    </row>
    <row r="76" spans="2:126" s="13" customFormat="1" ht="5.45" customHeight="1" x14ac:dyDescent="0.2">
      <c r="B76" s="134"/>
      <c r="C76" s="134"/>
      <c r="D76" s="134"/>
      <c r="E76" s="134"/>
      <c r="G76" s="139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1"/>
      <c r="AN76" s="103"/>
      <c r="AO76" s="139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1"/>
      <c r="BV76" s="103"/>
      <c r="BW76" s="139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1"/>
    </row>
    <row r="77" spans="2:126" s="13" customFormat="1" ht="4.9000000000000004" customHeight="1" x14ac:dyDescent="0.2">
      <c r="B77" s="134"/>
      <c r="C77" s="134"/>
      <c r="D77" s="134"/>
      <c r="E77" s="134"/>
      <c r="G77" s="139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1"/>
      <c r="AN77" s="103"/>
      <c r="AO77" s="139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1"/>
      <c r="BV77" s="103"/>
      <c r="BW77" s="139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1"/>
    </row>
    <row r="78" spans="2:126" s="13" customFormat="1" ht="4.9000000000000004" customHeight="1" x14ac:dyDescent="0.2">
      <c r="B78" s="134"/>
      <c r="C78" s="134"/>
      <c r="D78" s="134"/>
      <c r="E78" s="134"/>
      <c r="G78" s="142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4"/>
      <c r="AN78" s="103"/>
      <c r="AO78" s="142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4"/>
      <c r="BV78" s="103"/>
      <c r="BW78" s="142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4"/>
    </row>
    <row r="79" spans="2:126" s="13" customFormat="1" ht="4.9000000000000004" customHeight="1" x14ac:dyDescent="0.2">
      <c r="B79" s="30"/>
      <c r="C79" s="30"/>
      <c r="D79" s="30"/>
      <c r="E79" s="30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104"/>
      <c r="W79" s="104"/>
      <c r="X79" s="104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104"/>
      <c r="BE79" s="104"/>
      <c r="BF79" s="104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</row>
    <row r="80" spans="2:126" s="13" customFormat="1" ht="4.9000000000000004" customHeight="1" x14ac:dyDescent="0.2">
      <c r="B80" s="134" t="s">
        <v>4</v>
      </c>
      <c r="C80" s="134"/>
      <c r="D80" s="134"/>
      <c r="E80" s="134"/>
      <c r="G80" s="136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8"/>
      <c r="AN80" s="103"/>
      <c r="AO80" s="136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8"/>
      <c r="BV80" s="103"/>
      <c r="BW80" s="136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8"/>
    </row>
    <row r="81" spans="2:174" s="13" customFormat="1" ht="4.9000000000000004" customHeight="1" x14ac:dyDescent="0.2">
      <c r="B81" s="134"/>
      <c r="C81" s="134"/>
      <c r="D81" s="134"/>
      <c r="E81" s="134"/>
      <c r="G81" s="139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1"/>
      <c r="AN81" s="103"/>
      <c r="AO81" s="139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1"/>
      <c r="BV81" s="103"/>
      <c r="BW81" s="139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1"/>
    </row>
    <row r="82" spans="2:174" s="13" customFormat="1" ht="4.9000000000000004" customHeight="1" x14ac:dyDescent="0.2">
      <c r="B82" s="134"/>
      <c r="C82" s="134"/>
      <c r="D82" s="134"/>
      <c r="E82" s="134"/>
      <c r="G82" s="139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1"/>
      <c r="AN82" s="103"/>
      <c r="AO82" s="139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1"/>
      <c r="BV82" s="103"/>
      <c r="BW82" s="139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1"/>
    </row>
    <row r="83" spans="2:174" s="13" customFormat="1" ht="4.9000000000000004" customHeight="1" x14ac:dyDescent="0.2">
      <c r="B83" s="134"/>
      <c r="C83" s="134"/>
      <c r="D83" s="134"/>
      <c r="E83" s="134"/>
      <c r="G83" s="139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1"/>
      <c r="AN83" s="103"/>
      <c r="AO83" s="139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1"/>
      <c r="BV83" s="103"/>
      <c r="BW83" s="139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1"/>
    </row>
    <row r="84" spans="2:174" s="13" customFormat="1" ht="4.9000000000000004" customHeight="1" x14ac:dyDescent="0.2">
      <c r="B84" s="134"/>
      <c r="C84" s="134"/>
      <c r="D84" s="134"/>
      <c r="E84" s="134"/>
      <c r="G84" s="139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1"/>
      <c r="AN84" s="103"/>
      <c r="AO84" s="139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1"/>
      <c r="BV84" s="103"/>
      <c r="BW84" s="139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1"/>
    </row>
    <row r="85" spans="2:174" s="13" customFormat="1" ht="4.9000000000000004" customHeight="1" x14ac:dyDescent="0.2">
      <c r="B85" s="134"/>
      <c r="C85" s="134"/>
      <c r="D85" s="134"/>
      <c r="E85" s="134"/>
      <c r="G85" s="142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4"/>
      <c r="AN85" s="103"/>
      <c r="AO85" s="142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4"/>
      <c r="BV85" s="103"/>
      <c r="BW85" s="142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4"/>
      <c r="DD85" s="26"/>
      <c r="DE85" s="26"/>
      <c r="DF85" s="26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</row>
    <row r="86" spans="2:174" s="13" customFormat="1" ht="4.9000000000000004" customHeight="1" x14ac:dyDescent="0.2">
      <c r="B86" s="11"/>
      <c r="C86" s="11"/>
      <c r="D86" s="11"/>
      <c r="E86" s="11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26"/>
      <c r="DE86" s="26"/>
      <c r="DF86" s="26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</row>
    <row r="87" spans="2:174" s="13" customFormat="1" ht="4.9000000000000004" customHeight="1" x14ac:dyDescent="0.2">
      <c r="B87" s="134" t="s">
        <v>5</v>
      </c>
      <c r="C87" s="134"/>
      <c r="D87" s="134"/>
      <c r="E87" s="134"/>
      <c r="G87" s="136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8"/>
      <c r="AN87" s="103"/>
      <c r="AO87" s="136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8"/>
      <c r="BV87" s="103"/>
      <c r="BW87" s="136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8"/>
      <c r="DD87" s="26"/>
      <c r="DE87" s="26"/>
      <c r="DF87" s="26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</row>
    <row r="88" spans="2:174" s="13" customFormat="1" ht="4.9000000000000004" customHeight="1" x14ac:dyDescent="0.2">
      <c r="B88" s="134"/>
      <c r="C88" s="134"/>
      <c r="D88" s="134"/>
      <c r="E88" s="134"/>
      <c r="G88" s="139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1"/>
      <c r="AN88" s="103"/>
      <c r="AO88" s="139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1"/>
      <c r="BV88" s="103"/>
      <c r="BW88" s="139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1"/>
      <c r="DD88" s="26"/>
      <c r="DE88" s="26"/>
      <c r="DF88" s="26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</row>
    <row r="89" spans="2:174" s="13" customFormat="1" ht="4.9000000000000004" customHeight="1" x14ac:dyDescent="0.2">
      <c r="B89" s="134"/>
      <c r="C89" s="134"/>
      <c r="D89" s="134"/>
      <c r="E89" s="134"/>
      <c r="G89" s="139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1"/>
      <c r="AN89" s="103"/>
      <c r="AO89" s="139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1"/>
      <c r="BV89" s="103"/>
      <c r="BW89" s="139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1"/>
      <c r="DD89" s="26"/>
      <c r="DE89" s="26"/>
      <c r="DF89" s="26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</row>
    <row r="90" spans="2:174" s="13" customFormat="1" ht="4.9000000000000004" customHeight="1" x14ac:dyDescent="0.2">
      <c r="B90" s="134"/>
      <c r="C90" s="134"/>
      <c r="D90" s="134"/>
      <c r="E90" s="134"/>
      <c r="G90" s="139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1"/>
      <c r="AN90" s="103"/>
      <c r="AO90" s="139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1"/>
      <c r="BV90" s="103"/>
      <c r="BW90" s="139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1"/>
      <c r="DD90" s="26"/>
      <c r="DE90" s="26"/>
      <c r="DF90" s="26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</row>
    <row r="91" spans="2:174" s="13" customFormat="1" ht="4.9000000000000004" customHeight="1" x14ac:dyDescent="0.2">
      <c r="B91" s="134"/>
      <c r="C91" s="134"/>
      <c r="D91" s="134"/>
      <c r="E91" s="134"/>
      <c r="G91" s="139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1"/>
      <c r="AN91" s="103"/>
      <c r="AO91" s="139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1"/>
      <c r="BV91" s="103"/>
      <c r="BW91" s="139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1"/>
      <c r="DD91" s="26"/>
      <c r="DE91" s="26"/>
      <c r="DF91" s="26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</row>
    <row r="92" spans="2:174" s="13" customFormat="1" ht="4.9000000000000004" customHeight="1" x14ac:dyDescent="0.2">
      <c r="B92" s="134"/>
      <c r="C92" s="134"/>
      <c r="D92" s="134"/>
      <c r="E92" s="134"/>
      <c r="G92" s="142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4"/>
      <c r="AN92" s="103"/>
      <c r="AO92" s="142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4"/>
      <c r="BV92" s="103"/>
      <c r="BW92" s="142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4"/>
      <c r="DD92" s="26"/>
      <c r="DE92" s="26"/>
      <c r="DF92" s="26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</row>
    <row r="93" spans="2:174" s="13" customFormat="1" ht="4.9000000000000004" customHeight="1" x14ac:dyDescent="0.2">
      <c r="B93" s="11"/>
      <c r="C93" s="11"/>
      <c r="D93" s="11"/>
      <c r="E93" s="11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  <c r="CW93" s="103"/>
      <c r="CX93" s="103"/>
      <c r="CY93" s="103"/>
      <c r="CZ93" s="103"/>
      <c r="DA93" s="103"/>
      <c r="DB93" s="103"/>
      <c r="DC93" s="103"/>
      <c r="DD93" s="26"/>
      <c r="DE93" s="26"/>
      <c r="DF93" s="26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</row>
    <row r="94" spans="2:174" s="13" customFormat="1" ht="4.9000000000000004" customHeight="1" x14ac:dyDescent="0.2">
      <c r="B94" s="134" t="s">
        <v>9</v>
      </c>
      <c r="C94" s="134"/>
      <c r="D94" s="134"/>
      <c r="E94" s="134"/>
      <c r="G94" s="136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8"/>
      <c r="AN94" s="103"/>
      <c r="AO94" s="136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8"/>
      <c r="BV94" s="103"/>
      <c r="BW94" s="136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  <c r="CW94" s="137"/>
      <c r="CX94" s="137"/>
      <c r="CY94" s="137"/>
      <c r="CZ94" s="137"/>
      <c r="DA94" s="137"/>
      <c r="DB94" s="137"/>
      <c r="DC94" s="138"/>
      <c r="DD94" s="26"/>
      <c r="DE94" s="26"/>
      <c r="DF94" s="26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</row>
    <row r="95" spans="2:174" s="13" customFormat="1" ht="4.9000000000000004" customHeight="1" x14ac:dyDescent="0.2">
      <c r="B95" s="134"/>
      <c r="C95" s="134"/>
      <c r="D95" s="134"/>
      <c r="E95" s="134"/>
      <c r="G95" s="139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1"/>
      <c r="AN95" s="103"/>
      <c r="AO95" s="139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1"/>
      <c r="BV95" s="103"/>
      <c r="BW95" s="139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1"/>
      <c r="DD95" s="26"/>
      <c r="DE95" s="26"/>
      <c r="DF95" s="26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</row>
    <row r="96" spans="2:174" s="13" customFormat="1" ht="4.9000000000000004" customHeight="1" x14ac:dyDescent="0.2">
      <c r="B96" s="134"/>
      <c r="C96" s="134"/>
      <c r="D96" s="134"/>
      <c r="E96" s="134"/>
      <c r="G96" s="139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1"/>
      <c r="AN96" s="103"/>
      <c r="AO96" s="139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1"/>
      <c r="BV96" s="103"/>
      <c r="BW96" s="139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1"/>
      <c r="DD96" s="26"/>
      <c r="DE96" s="26"/>
      <c r="DF96" s="26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</row>
    <row r="97" spans="2:174" s="13" customFormat="1" ht="4.9000000000000004" customHeight="1" x14ac:dyDescent="0.2">
      <c r="B97" s="134"/>
      <c r="C97" s="134"/>
      <c r="D97" s="134"/>
      <c r="E97" s="134"/>
      <c r="G97" s="139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1"/>
      <c r="AN97" s="103"/>
      <c r="AO97" s="139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1"/>
      <c r="BV97" s="103"/>
      <c r="BW97" s="139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1"/>
      <c r="DD97" s="26"/>
      <c r="DE97" s="26"/>
      <c r="DF97" s="26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</row>
    <row r="98" spans="2:174" s="13" customFormat="1" ht="4.9000000000000004" customHeight="1" x14ac:dyDescent="0.2">
      <c r="B98" s="134"/>
      <c r="C98" s="134"/>
      <c r="D98" s="134"/>
      <c r="E98" s="134"/>
      <c r="G98" s="139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1"/>
      <c r="AN98" s="103"/>
      <c r="AO98" s="139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1"/>
      <c r="BV98" s="103"/>
      <c r="BW98" s="139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1"/>
      <c r="DD98" s="26"/>
      <c r="DE98" s="26"/>
      <c r="DF98" s="26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</row>
    <row r="99" spans="2:174" s="13" customFormat="1" ht="4.9000000000000004" customHeight="1" x14ac:dyDescent="0.2">
      <c r="B99" s="134"/>
      <c r="C99" s="134"/>
      <c r="D99" s="134"/>
      <c r="E99" s="134"/>
      <c r="G99" s="142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4"/>
      <c r="AN99" s="103"/>
      <c r="AO99" s="142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4"/>
      <c r="BV99" s="103"/>
      <c r="BW99" s="142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4"/>
      <c r="DD99" s="26"/>
      <c r="DE99" s="26"/>
      <c r="DF99" s="26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</row>
    <row r="100" spans="2:174" s="13" customFormat="1" ht="4.9000000000000004" customHeight="1" x14ac:dyDescent="0.2"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</row>
    <row r="101" spans="2:174" s="13" customFormat="1" ht="4.9000000000000004" customHeight="1" x14ac:dyDescent="0.2"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</row>
    <row r="102" spans="2:174" s="13" customFormat="1" ht="4.9000000000000004" customHeight="1" x14ac:dyDescent="0.2"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</row>
    <row r="103" spans="2:174" s="13" customFormat="1" ht="5.45" customHeight="1" x14ac:dyDescent="0.2">
      <c r="G103" s="27"/>
      <c r="H103" s="27"/>
      <c r="I103" s="27"/>
      <c r="J103" s="27"/>
      <c r="K103" s="27"/>
      <c r="L103" s="27"/>
      <c r="M103" s="27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7"/>
      <c r="AG103" s="27"/>
      <c r="AH103" s="27"/>
      <c r="AI103" s="27"/>
      <c r="AJ103" s="27"/>
      <c r="AK103" s="27"/>
      <c r="AL103" s="27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14"/>
      <c r="BE103" s="14"/>
      <c r="BF103" s="14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</row>
    <row r="104" spans="2:174" s="13" customFormat="1" ht="4.9000000000000004" customHeight="1" x14ac:dyDescent="0.2">
      <c r="B104" s="133" t="s">
        <v>3</v>
      </c>
      <c r="C104" s="133"/>
      <c r="D104" s="133"/>
      <c r="E104" s="133"/>
      <c r="F104" s="11"/>
      <c r="G104" s="113" t="s">
        <v>31</v>
      </c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</row>
    <row r="105" spans="2:174" s="13" customFormat="1" ht="4.9000000000000004" customHeight="1" x14ac:dyDescent="0.2">
      <c r="B105" s="133"/>
      <c r="C105" s="133"/>
      <c r="D105" s="133"/>
      <c r="E105" s="133"/>
      <c r="F105" s="11"/>
      <c r="G105" s="113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</row>
    <row r="106" spans="2:174" s="13" customFormat="1" ht="4.9000000000000004" customHeight="1" x14ac:dyDescent="0.2">
      <c r="B106" s="133"/>
      <c r="C106" s="133"/>
      <c r="D106" s="133"/>
      <c r="E106" s="133"/>
      <c r="F106" s="11"/>
      <c r="G106" s="113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</row>
    <row r="107" spans="2:174" s="13" customFormat="1" ht="4.9000000000000004" customHeight="1" x14ac:dyDescent="0.2">
      <c r="G107" s="27"/>
      <c r="H107" s="27"/>
      <c r="I107" s="27"/>
      <c r="J107" s="27"/>
      <c r="K107" s="27"/>
      <c r="L107" s="27"/>
      <c r="M107" s="27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7"/>
      <c r="AG107" s="27"/>
      <c r="AH107" s="27"/>
      <c r="AI107" s="27"/>
      <c r="AJ107" s="27"/>
      <c r="AK107" s="27"/>
      <c r="AL107" s="27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14"/>
      <c r="BE107" s="14"/>
      <c r="BF107" s="14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</row>
    <row r="108" spans="2:174" ht="4.9000000000000004" customHeight="1" x14ac:dyDescent="0.2">
      <c r="B108" s="135" t="s">
        <v>32</v>
      </c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34"/>
      <c r="S108" s="135" t="s">
        <v>8</v>
      </c>
      <c r="T108" s="135"/>
      <c r="U108" s="135"/>
      <c r="V108" s="135"/>
      <c r="W108" s="135"/>
      <c r="X108" s="135"/>
      <c r="Y108" s="135"/>
      <c r="Z108" s="135"/>
      <c r="AA108" s="135"/>
      <c r="AB108" s="35"/>
      <c r="AC108" s="188">
        <f>BG19</f>
        <v>0</v>
      </c>
      <c r="AD108" s="188"/>
      <c r="AE108" s="188"/>
      <c r="AF108" s="188"/>
      <c r="AG108" s="188"/>
      <c r="AH108" s="188"/>
      <c r="AI108" s="188"/>
      <c r="AJ108" s="188"/>
      <c r="AK108" s="188"/>
      <c r="AL108" s="34"/>
      <c r="AM108" s="135" t="s">
        <v>13</v>
      </c>
      <c r="AN108" s="135"/>
      <c r="AO108" s="135"/>
      <c r="AP108" s="135"/>
      <c r="AQ108" s="135"/>
      <c r="AR108" s="135"/>
      <c r="AS108" s="135"/>
      <c r="AT108" s="135"/>
      <c r="AU108" s="135"/>
      <c r="AV108" s="34"/>
      <c r="AW108" s="135" t="s">
        <v>14</v>
      </c>
      <c r="AX108" s="135"/>
      <c r="AY108" s="135"/>
      <c r="AZ108" s="135"/>
      <c r="BA108" s="135"/>
      <c r="BB108" s="135"/>
      <c r="BC108" s="135"/>
      <c r="BD108" s="135"/>
      <c r="BE108" s="135"/>
      <c r="BF108" s="36"/>
      <c r="BG108" s="135" t="s">
        <v>15</v>
      </c>
      <c r="BH108" s="135"/>
      <c r="BI108" s="135"/>
      <c r="BJ108" s="135"/>
      <c r="BK108" s="135"/>
      <c r="BL108" s="135"/>
      <c r="BM108" s="135"/>
      <c r="BN108" s="135"/>
      <c r="BO108" s="135"/>
      <c r="BP108" s="34"/>
      <c r="BQ108" s="135" t="s">
        <v>16</v>
      </c>
      <c r="BR108" s="135"/>
      <c r="BS108" s="135"/>
      <c r="BT108" s="135"/>
      <c r="BU108" s="135"/>
      <c r="BV108" s="135"/>
      <c r="BW108" s="135"/>
      <c r="BX108" s="135"/>
      <c r="BY108" s="135"/>
      <c r="BZ108" s="34"/>
      <c r="CA108" s="135" t="s">
        <v>17</v>
      </c>
      <c r="CB108" s="135"/>
      <c r="CC108" s="135"/>
      <c r="CD108" s="135"/>
      <c r="CE108" s="135"/>
      <c r="CF108" s="135"/>
      <c r="CG108" s="135"/>
      <c r="CH108" s="135"/>
      <c r="CI108" s="135"/>
      <c r="CJ108" s="34"/>
      <c r="CK108" s="135" t="s">
        <v>7</v>
      </c>
      <c r="CL108" s="135"/>
      <c r="CM108" s="135"/>
      <c r="CN108" s="135"/>
      <c r="CO108" s="135"/>
      <c r="CP108" s="135"/>
      <c r="CQ108" s="135"/>
      <c r="CR108" s="135"/>
      <c r="CS108" s="135"/>
      <c r="CT108" s="34"/>
      <c r="CU108" s="135" t="s">
        <v>10</v>
      </c>
      <c r="CV108" s="135"/>
      <c r="CW108" s="135"/>
      <c r="CX108" s="135"/>
      <c r="CY108" s="135"/>
      <c r="CZ108" s="135"/>
      <c r="DA108" s="135"/>
      <c r="DB108" s="135"/>
      <c r="DC108" s="135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</row>
    <row r="109" spans="2:174" ht="4.9000000000000004" customHeight="1" x14ac:dyDescent="0.2"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34"/>
      <c r="S109" s="135"/>
      <c r="T109" s="135"/>
      <c r="U109" s="135"/>
      <c r="V109" s="135"/>
      <c r="W109" s="135"/>
      <c r="X109" s="135"/>
      <c r="Y109" s="135"/>
      <c r="Z109" s="135"/>
      <c r="AA109" s="135"/>
      <c r="AB109" s="35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34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34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36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34"/>
      <c r="BQ109" s="135"/>
      <c r="BR109" s="135"/>
      <c r="BS109" s="135"/>
      <c r="BT109" s="135"/>
      <c r="BU109" s="135"/>
      <c r="BV109" s="135"/>
      <c r="BW109" s="135"/>
      <c r="BX109" s="135"/>
      <c r="BY109" s="135"/>
      <c r="BZ109" s="34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34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34"/>
      <c r="CU109" s="135"/>
      <c r="CV109" s="135"/>
      <c r="CW109" s="135"/>
      <c r="CX109" s="135"/>
      <c r="CY109" s="135"/>
      <c r="CZ109" s="135"/>
      <c r="DA109" s="135"/>
      <c r="DB109" s="135"/>
      <c r="DC109" s="135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</row>
    <row r="110" spans="2:174" ht="4.9000000000000004" customHeight="1" x14ac:dyDescent="0.2"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34"/>
      <c r="S110" s="135"/>
      <c r="T110" s="135"/>
      <c r="U110" s="135"/>
      <c r="V110" s="135"/>
      <c r="W110" s="135"/>
      <c r="X110" s="135"/>
      <c r="Y110" s="135"/>
      <c r="Z110" s="135"/>
      <c r="AA110" s="135"/>
      <c r="AB110" s="35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34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34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36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34"/>
      <c r="BQ110" s="135"/>
      <c r="BR110" s="135"/>
      <c r="BS110" s="135"/>
      <c r="BT110" s="135"/>
      <c r="BU110" s="135"/>
      <c r="BV110" s="135"/>
      <c r="BW110" s="135"/>
      <c r="BX110" s="135"/>
      <c r="BY110" s="135"/>
      <c r="BZ110" s="34"/>
      <c r="CA110" s="135"/>
      <c r="CB110" s="135"/>
      <c r="CC110" s="135"/>
      <c r="CD110" s="135"/>
      <c r="CE110" s="135"/>
      <c r="CF110" s="135"/>
      <c r="CG110" s="135"/>
      <c r="CH110" s="135"/>
      <c r="CI110" s="135"/>
      <c r="CJ110" s="34"/>
      <c r="CK110" s="135"/>
      <c r="CL110" s="135"/>
      <c r="CM110" s="135"/>
      <c r="CN110" s="135"/>
      <c r="CO110" s="135"/>
      <c r="CP110" s="135"/>
      <c r="CQ110" s="135"/>
      <c r="CR110" s="135"/>
      <c r="CS110" s="135"/>
      <c r="CT110" s="34"/>
      <c r="CU110" s="135"/>
      <c r="CV110" s="135"/>
      <c r="CW110" s="135"/>
      <c r="CX110" s="135"/>
      <c r="CY110" s="135"/>
      <c r="CZ110" s="135"/>
      <c r="DA110" s="135"/>
      <c r="DB110" s="135"/>
      <c r="DC110" s="135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</row>
    <row r="111" spans="2:174" ht="4.9000000000000004" customHeight="1" x14ac:dyDescent="0.2"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34"/>
      <c r="S111" s="135"/>
      <c r="T111" s="135"/>
      <c r="U111" s="135"/>
      <c r="V111" s="135"/>
      <c r="W111" s="135"/>
      <c r="X111" s="135"/>
      <c r="Y111" s="135"/>
      <c r="Z111" s="135"/>
      <c r="AA111" s="135"/>
      <c r="AB111" s="35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34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34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36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34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34"/>
      <c r="CA111" s="135"/>
      <c r="CB111" s="135"/>
      <c r="CC111" s="135"/>
      <c r="CD111" s="135"/>
      <c r="CE111" s="135"/>
      <c r="CF111" s="135"/>
      <c r="CG111" s="135"/>
      <c r="CH111" s="135"/>
      <c r="CI111" s="135"/>
      <c r="CJ111" s="34"/>
      <c r="CK111" s="135"/>
      <c r="CL111" s="135"/>
      <c r="CM111" s="135"/>
      <c r="CN111" s="135"/>
      <c r="CO111" s="135"/>
      <c r="CP111" s="135"/>
      <c r="CQ111" s="135"/>
      <c r="CR111" s="135"/>
      <c r="CS111" s="135"/>
      <c r="CT111" s="34"/>
      <c r="CU111" s="135"/>
      <c r="CV111" s="135"/>
      <c r="CW111" s="135"/>
      <c r="CX111" s="135"/>
      <c r="CY111" s="135"/>
      <c r="CZ111" s="135"/>
      <c r="DA111" s="135"/>
      <c r="DB111" s="135"/>
      <c r="DC111" s="135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</row>
    <row r="112" spans="2:174" ht="4.9000000000000004" customHeight="1" x14ac:dyDescent="0.2"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34"/>
      <c r="S112" s="135"/>
      <c r="T112" s="135"/>
      <c r="U112" s="135"/>
      <c r="V112" s="135"/>
      <c r="W112" s="135"/>
      <c r="X112" s="135"/>
      <c r="Y112" s="135"/>
      <c r="Z112" s="135"/>
      <c r="AA112" s="135"/>
      <c r="AB112" s="35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34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34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36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34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34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34"/>
      <c r="CK112" s="135"/>
      <c r="CL112" s="135"/>
      <c r="CM112" s="135"/>
      <c r="CN112" s="135"/>
      <c r="CO112" s="135"/>
      <c r="CP112" s="135"/>
      <c r="CQ112" s="135"/>
      <c r="CR112" s="135"/>
      <c r="CS112" s="135"/>
      <c r="CT112" s="34"/>
      <c r="CU112" s="135"/>
      <c r="CV112" s="135"/>
      <c r="CW112" s="135"/>
      <c r="CX112" s="135"/>
      <c r="CY112" s="135"/>
      <c r="CZ112" s="135"/>
      <c r="DA112" s="135"/>
      <c r="DB112" s="135"/>
      <c r="DC112" s="135"/>
    </row>
    <row r="113" spans="2:165" ht="4.9000000000000004" customHeight="1" x14ac:dyDescent="0.2"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34"/>
      <c r="S113" s="135"/>
      <c r="T113" s="135"/>
      <c r="U113" s="135"/>
      <c r="V113" s="135"/>
      <c r="W113" s="135"/>
      <c r="X113" s="135"/>
      <c r="Y113" s="135"/>
      <c r="Z113" s="135"/>
      <c r="AA113" s="135"/>
      <c r="AB113" s="35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34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34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36"/>
      <c r="BG113" s="135"/>
      <c r="BH113" s="135"/>
      <c r="BI113" s="135"/>
      <c r="BJ113" s="135"/>
      <c r="BK113" s="135"/>
      <c r="BL113" s="135"/>
      <c r="BM113" s="135"/>
      <c r="BN113" s="135"/>
      <c r="BO113" s="135"/>
      <c r="BP113" s="34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34"/>
      <c r="CA113" s="135"/>
      <c r="CB113" s="135"/>
      <c r="CC113" s="135"/>
      <c r="CD113" s="135"/>
      <c r="CE113" s="135"/>
      <c r="CF113" s="135"/>
      <c r="CG113" s="135"/>
      <c r="CH113" s="135"/>
      <c r="CI113" s="135"/>
      <c r="CJ113" s="34"/>
      <c r="CK113" s="135"/>
      <c r="CL113" s="135"/>
      <c r="CM113" s="135"/>
      <c r="CN113" s="135"/>
      <c r="CO113" s="135"/>
      <c r="CP113" s="135"/>
      <c r="CQ113" s="135"/>
      <c r="CR113" s="135"/>
      <c r="CS113" s="135"/>
      <c r="CT113" s="34"/>
      <c r="CU113" s="135"/>
      <c r="CV113" s="135"/>
      <c r="CW113" s="135"/>
      <c r="CX113" s="135"/>
      <c r="CY113" s="135"/>
      <c r="CZ113" s="135"/>
      <c r="DA113" s="135"/>
      <c r="DB113" s="135"/>
      <c r="DC113" s="135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</row>
    <row r="114" spans="2:165" ht="4.9000000000000004" customHeight="1" x14ac:dyDescent="0.2"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34"/>
      <c r="S114" s="135"/>
      <c r="T114" s="135"/>
      <c r="U114" s="135"/>
      <c r="V114" s="135"/>
      <c r="W114" s="135"/>
      <c r="X114" s="135"/>
      <c r="Y114" s="135"/>
      <c r="Z114" s="135"/>
      <c r="AA114" s="135"/>
      <c r="AB114" s="35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34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34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36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34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34"/>
      <c r="CA114" s="135"/>
      <c r="CB114" s="135"/>
      <c r="CC114" s="135"/>
      <c r="CD114" s="135"/>
      <c r="CE114" s="135"/>
      <c r="CF114" s="135"/>
      <c r="CG114" s="135"/>
      <c r="CH114" s="135"/>
      <c r="CI114" s="135"/>
      <c r="CJ114" s="34"/>
      <c r="CK114" s="135"/>
      <c r="CL114" s="135"/>
      <c r="CM114" s="135"/>
      <c r="CN114" s="135"/>
      <c r="CO114" s="135"/>
      <c r="CP114" s="135"/>
      <c r="CQ114" s="135"/>
      <c r="CR114" s="135"/>
      <c r="CS114" s="135"/>
      <c r="CT114" s="34"/>
      <c r="CU114" s="135"/>
      <c r="CV114" s="135"/>
      <c r="CW114" s="135"/>
      <c r="CX114" s="135"/>
      <c r="CY114" s="135"/>
      <c r="CZ114" s="135"/>
      <c r="DA114" s="135"/>
      <c r="DB114" s="135"/>
      <c r="DC114" s="135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</row>
    <row r="115" spans="2:165" ht="5.25" customHeight="1" x14ac:dyDescent="0.2"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40"/>
      <c r="S115" s="135"/>
      <c r="T115" s="135"/>
      <c r="U115" s="135"/>
      <c r="V115" s="135"/>
      <c r="W115" s="135"/>
      <c r="X115" s="135"/>
      <c r="Y115" s="135"/>
      <c r="Z115" s="135"/>
      <c r="AA115" s="135"/>
      <c r="AB115" s="41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42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42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36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34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34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34"/>
      <c r="CK115" s="135"/>
      <c r="CL115" s="135"/>
      <c r="CM115" s="135"/>
      <c r="CN115" s="135"/>
      <c r="CO115" s="135"/>
      <c r="CP115" s="135"/>
      <c r="CQ115" s="135"/>
      <c r="CR115" s="135"/>
      <c r="CS115" s="135"/>
      <c r="CT115" s="34"/>
      <c r="CU115" s="135"/>
      <c r="CV115" s="135"/>
      <c r="CW115" s="135"/>
      <c r="CX115" s="135"/>
      <c r="CY115" s="135"/>
      <c r="CZ115" s="135"/>
      <c r="DA115" s="135"/>
      <c r="DB115" s="135"/>
      <c r="DC115" s="135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</row>
    <row r="116" spans="2:165" ht="4.9000000000000004" customHeight="1" x14ac:dyDescent="0.2"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4"/>
      <c r="BE116" s="44"/>
      <c r="BF116" s="44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</row>
    <row r="117" spans="2:165" ht="4.7" customHeight="1" x14ac:dyDescent="0.2">
      <c r="B117" s="185" t="e">
        <f>I117</f>
        <v>#NUM!</v>
      </c>
      <c r="C117" s="185"/>
      <c r="D117" s="185"/>
      <c r="E117" s="185"/>
      <c r="F117" s="185"/>
      <c r="G117" s="185"/>
      <c r="H117" s="185"/>
      <c r="I117" s="176" t="e">
        <f>DATE(L39,G39,1)</f>
        <v>#NUM!</v>
      </c>
      <c r="J117" s="177"/>
      <c r="K117" s="177"/>
      <c r="L117" s="177"/>
      <c r="M117" s="177"/>
      <c r="N117" s="177"/>
      <c r="O117" s="177"/>
      <c r="P117" s="177"/>
      <c r="Q117" s="178"/>
      <c r="R117" s="9"/>
      <c r="S117" s="186" t="s">
        <v>0</v>
      </c>
      <c r="T117" s="186"/>
      <c r="U117" s="186"/>
      <c r="V117" s="186"/>
      <c r="W117" s="186"/>
      <c r="X117" s="186"/>
      <c r="Y117" s="186"/>
      <c r="Z117" s="186"/>
      <c r="AA117" s="186"/>
      <c r="AB117" s="45"/>
      <c r="AC117" s="187">
        <v>0</v>
      </c>
      <c r="AD117" s="187"/>
      <c r="AE117" s="187"/>
      <c r="AF117" s="187"/>
      <c r="AG117" s="187"/>
      <c r="AH117" s="187"/>
      <c r="AI117" s="187"/>
      <c r="AJ117" s="187"/>
      <c r="AK117" s="187"/>
      <c r="AL117" s="46"/>
      <c r="AM117" s="187">
        <v>0</v>
      </c>
      <c r="AN117" s="187"/>
      <c r="AO117" s="187"/>
      <c r="AP117" s="187"/>
      <c r="AQ117" s="187"/>
      <c r="AR117" s="187"/>
      <c r="AS117" s="187"/>
      <c r="AT117" s="187"/>
      <c r="AU117" s="187"/>
      <c r="AV117" s="46"/>
      <c r="AW117" s="187">
        <v>0</v>
      </c>
      <c r="AX117" s="187"/>
      <c r="AY117" s="187"/>
      <c r="AZ117" s="187"/>
      <c r="BA117" s="187"/>
      <c r="BB117" s="187"/>
      <c r="BC117" s="187"/>
      <c r="BD117" s="187"/>
      <c r="BE117" s="187"/>
      <c r="BF117" s="46"/>
      <c r="BG117" s="187">
        <v>0</v>
      </c>
      <c r="BH117" s="187"/>
      <c r="BI117" s="187"/>
      <c r="BJ117" s="187"/>
      <c r="BK117" s="187"/>
      <c r="BL117" s="187"/>
      <c r="BM117" s="187"/>
      <c r="BN117" s="187"/>
      <c r="BO117" s="187"/>
      <c r="BP117" s="46"/>
      <c r="BQ117" s="187">
        <v>0</v>
      </c>
      <c r="BR117" s="187"/>
      <c r="BS117" s="187"/>
      <c r="BT117" s="187"/>
      <c r="BU117" s="187"/>
      <c r="BV117" s="187"/>
      <c r="BW117" s="187"/>
      <c r="BX117" s="187"/>
      <c r="BY117" s="187"/>
      <c r="BZ117" s="46"/>
      <c r="CA117" s="187">
        <v>0</v>
      </c>
      <c r="CB117" s="187"/>
      <c r="CC117" s="187"/>
      <c r="CD117" s="187"/>
      <c r="CE117" s="187"/>
      <c r="CF117" s="187"/>
      <c r="CG117" s="187"/>
      <c r="CH117" s="187"/>
      <c r="CI117" s="187"/>
      <c r="CJ117" s="46"/>
      <c r="CK117" s="187">
        <v>0</v>
      </c>
      <c r="CL117" s="187"/>
      <c r="CM117" s="187"/>
      <c r="CN117" s="187"/>
      <c r="CO117" s="187"/>
      <c r="CP117" s="187"/>
      <c r="CQ117" s="187"/>
      <c r="CR117" s="187"/>
      <c r="CS117" s="187"/>
      <c r="CT117" s="47"/>
      <c r="CU117" s="196">
        <f>IF(AND($S117="x",SUM(AC117,AM117,AW117,BG117,BQ117,CA117,CK117)&gt;0),"abwesend bitte prüfen", IF(AND($S117="",SUM(AC117,AM117,AW117,BG117,BQ117,CA117,CK117)=0),"Gesamt = 0 bitte prüfen",IF(SUM(AC117,AM117,AW117,BG117,BQ117,CA117,CK117)&gt;10,"Gesamt &gt;10 bitte prüfen",SUM(AC117,AM117,AW117,BG117,BQ117,CA117,CK117))))</f>
        <v>0</v>
      </c>
      <c r="CV117" s="196"/>
      <c r="CW117" s="196"/>
      <c r="CX117" s="196"/>
      <c r="CY117" s="196"/>
      <c r="CZ117" s="196"/>
      <c r="DA117" s="196"/>
      <c r="DB117" s="196"/>
      <c r="DC117" s="196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39"/>
      <c r="FI117" s="39"/>
    </row>
    <row r="118" spans="2:165" ht="4.9000000000000004" customHeight="1" x14ac:dyDescent="0.2">
      <c r="B118" s="185"/>
      <c r="C118" s="185"/>
      <c r="D118" s="185"/>
      <c r="E118" s="185"/>
      <c r="F118" s="185"/>
      <c r="G118" s="185"/>
      <c r="H118" s="185"/>
      <c r="I118" s="179"/>
      <c r="J118" s="180"/>
      <c r="K118" s="180"/>
      <c r="L118" s="180"/>
      <c r="M118" s="180"/>
      <c r="N118" s="180"/>
      <c r="O118" s="180"/>
      <c r="P118" s="180"/>
      <c r="Q118" s="181"/>
      <c r="R118" s="9"/>
      <c r="S118" s="186"/>
      <c r="T118" s="186"/>
      <c r="U118" s="186"/>
      <c r="V118" s="186"/>
      <c r="W118" s="186"/>
      <c r="X118" s="186"/>
      <c r="Y118" s="186"/>
      <c r="Z118" s="186"/>
      <c r="AA118" s="186"/>
      <c r="AB118" s="45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46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46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46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46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46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46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47"/>
      <c r="CU118" s="196"/>
      <c r="CV118" s="196"/>
      <c r="CW118" s="196"/>
      <c r="CX118" s="196"/>
      <c r="CY118" s="196"/>
      <c r="CZ118" s="196"/>
      <c r="DA118" s="196"/>
      <c r="DB118" s="196"/>
      <c r="DC118" s="196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39"/>
      <c r="FI118" s="39"/>
    </row>
    <row r="119" spans="2:165" ht="4.9000000000000004" customHeight="1" x14ac:dyDescent="0.2">
      <c r="B119" s="185"/>
      <c r="C119" s="185"/>
      <c r="D119" s="185"/>
      <c r="E119" s="185"/>
      <c r="F119" s="185"/>
      <c r="G119" s="185"/>
      <c r="H119" s="185"/>
      <c r="I119" s="182"/>
      <c r="J119" s="183"/>
      <c r="K119" s="183"/>
      <c r="L119" s="183"/>
      <c r="M119" s="183"/>
      <c r="N119" s="183"/>
      <c r="O119" s="183"/>
      <c r="P119" s="183"/>
      <c r="Q119" s="184"/>
      <c r="R119" s="9"/>
      <c r="S119" s="186"/>
      <c r="T119" s="186"/>
      <c r="U119" s="186"/>
      <c r="V119" s="186"/>
      <c r="W119" s="186"/>
      <c r="X119" s="186"/>
      <c r="Y119" s="186"/>
      <c r="Z119" s="186"/>
      <c r="AA119" s="186"/>
      <c r="AB119" s="45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46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46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46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46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46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46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47"/>
      <c r="CU119" s="196"/>
      <c r="CV119" s="196"/>
      <c r="CW119" s="196"/>
      <c r="CX119" s="196"/>
      <c r="CY119" s="196"/>
      <c r="CZ119" s="196"/>
      <c r="DA119" s="196"/>
      <c r="DB119" s="196"/>
      <c r="DC119" s="196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39"/>
      <c r="FI119" s="39"/>
    </row>
    <row r="120" spans="2:165" ht="4.9000000000000004" customHeight="1" x14ac:dyDescent="0.2">
      <c r="B120" s="185" t="e">
        <f>I120</f>
        <v>#NUM!</v>
      </c>
      <c r="C120" s="185"/>
      <c r="D120" s="185"/>
      <c r="E120" s="185"/>
      <c r="F120" s="185"/>
      <c r="G120" s="185"/>
      <c r="H120" s="185"/>
      <c r="I120" s="176" t="e">
        <f>I117+1</f>
        <v>#NUM!</v>
      </c>
      <c r="J120" s="177"/>
      <c r="K120" s="177"/>
      <c r="L120" s="177"/>
      <c r="M120" s="177"/>
      <c r="N120" s="177"/>
      <c r="O120" s="177"/>
      <c r="P120" s="177"/>
      <c r="Q120" s="178"/>
      <c r="R120" s="9"/>
      <c r="S120" s="186" t="s">
        <v>0</v>
      </c>
      <c r="T120" s="186"/>
      <c r="U120" s="186"/>
      <c r="V120" s="186"/>
      <c r="W120" s="186"/>
      <c r="X120" s="186"/>
      <c r="Y120" s="186"/>
      <c r="Z120" s="186"/>
      <c r="AA120" s="186"/>
      <c r="AB120" s="45"/>
      <c r="AC120" s="187">
        <v>0</v>
      </c>
      <c r="AD120" s="187"/>
      <c r="AE120" s="187"/>
      <c r="AF120" s="187"/>
      <c r="AG120" s="187"/>
      <c r="AH120" s="187"/>
      <c r="AI120" s="187"/>
      <c r="AJ120" s="187"/>
      <c r="AK120" s="187"/>
      <c r="AL120" s="46"/>
      <c r="AM120" s="187">
        <v>0</v>
      </c>
      <c r="AN120" s="187"/>
      <c r="AO120" s="187"/>
      <c r="AP120" s="187"/>
      <c r="AQ120" s="187"/>
      <c r="AR120" s="187"/>
      <c r="AS120" s="187"/>
      <c r="AT120" s="187"/>
      <c r="AU120" s="187"/>
      <c r="AV120" s="46"/>
      <c r="AW120" s="187">
        <v>0</v>
      </c>
      <c r="AX120" s="187"/>
      <c r="AY120" s="187"/>
      <c r="AZ120" s="187"/>
      <c r="BA120" s="187"/>
      <c r="BB120" s="187"/>
      <c r="BC120" s="187"/>
      <c r="BD120" s="187"/>
      <c r="BE120" s="187"/>
      <c r="BF120" s="46"/>
      <c r="BG120" s="187">
        <v>0</v>
      </c>
      <c r="BH120" s="187"/>
      <c r="BI120" s="187"/>
      <c r="BJ120" s="187"/>
      <c r="BK120" s="187"/>
      <c r="BL120" s="187"/>
      <c r="BM120" s="187"/>
      <c r="BN120" s="187"/>
      <c r="BO120" s="187"/>
      <c r="BP120" s="46"/>
      <c r="BQ120" s="187">
        <v>0</v>
      </c>
      <c r="BR120" s="187"/>
      <c r="BS120" s="187"/>
      <c r="BT120" s="187"/>
      <c r="BU120" s="187"/>
      <c r="BV120" s="187"/>
      <c r="BW120" s="187"/>
      <c r="BX120" s="187"/>
      <c r="BY120" s="187"/>
      <c r="BZ120" s="46"/>
      <c r="CA120" s="187">
        <v>0</v>
      </c>
      <c r="CB120" s="187"/>
      <c r="CC120" s="187"/>
      <c r="CD120" s="187"/>
      <c r="CE120" s="187"/>
      <c r="CF120" s="187"/>
      <c r="CG120" s="187"/>
      <c r="CH120" s="187"/>
      <c r="CI120" s="187"/>
      <c r="CJ120" s="46"/>
      <c r="CK120" s="187">
        <v>0</v>
      </c>
      <c r="CL120" s="187"/>
      <c r="CM120" s="187"/>
      <c r="CN120" s="187"/>
      <c r="CO120" s="187"/>
      <c r="CP120" s="187"/>
      <c r="CQ120" s="187"/>
      <c r="CR120" s="187"/>
      <c r="CS120" s="187"/>
      <c r="CT120" s="47"/>
      <c r="CU120" s="196">
        <f>IF(AND($S120="x",SUM(AC120,AM120,AW120,BG120,BQ120,CA120,CK120)&gt;0),"abwesend bitte prüfen", IF(AND($S120="",SUM(AC120,AM120,AW120,BG120,BQ120,CA120,CK120)=0),"Gesamt = 0 bitte prüfen",IF(SUM(AC120,AM120,AW120,BG120,BQ120,CA120,CK120)&gt;10,"Gesamt &gt;10 bitte prüfen",SUM(AC120,AM120,AW120,BG120,BQ120,CA120,CK120))))</f>
        <v>0</v>
      </c>
      <c r="CV120" s="196"/>
      <c r="CW120" s="196"/>
      <c r="CX120" s="196"/>
      <c r="CY120" s="196"/>
      <c r="CZ120" s="196"/>
      <c r="DA120" s="196"/>
      <c r="DB120" s="196"/>
      <c r="DC120" s="196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39"/>
      <c r="FI120" s="39"/>
    </row>
    <row r="121" spans="2:165" ht="4.9000000000000004" customHeight="1" x14ac:dyDescent="0.2">
      <c r="B121" s="185"/>
      <c r="C121" s="185"/>
      <c r="D121" s="185"/>
      <c r="E121" s="185"/>
      <c r="F121" s="185"/>
      <c r="G121" s="185"/>
      <c r="H121" s="185"/>
      <c r="I121" s="179"/>
      <c r="J121" s="180"/>
      <c r="K121" s="180"/>
      <c r="L121" s="180"/>
      <c r="M121" s="180"/>
      <c r="N121" s="180"/>
      <c r="O121" s="180"/>
      <c r="P121" s="180"/>
      <c r="Q121" s="181"/>
      <c r="R121" s="9"/>
      <c r="S121" s="186"/>
      <c r="T121" s="186"/>
      <c r="U121" s="186"/>
      <c r="V121" s="186"/>
      <c r="W121" s="186"/>
      <c r="X121" s="186"/>
      <c r="Y121" s="186"/>
      <c r="Z121" s="186"/>
      <c r="AA121" s="186"/>
      <c r="AB121" s="45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46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46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46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46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46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46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47"/>
      <c r="CU121" s="196"/>
      <c r="CV121" s="196"/>
      <c r="CW121" s="196"/>
      <c r="CX121" s="196"/>
      <c r="CY121" s="196"/>
      <c r="CZ121" s="196"/>
      <c r="DA121" s="196"/>
      <c r="DB121" s="196"/>
      <c r="DC121" s="196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39"/>
      <c r="FI121" s="39"/>
    </row>
    <row r="122" spans="2:165" ht="4.9000000000000004" customHeight="1" x14ac:dyDescent="0.2">
      <c r="B122" s="185"/>
      <c r="C122" s="185"/>
      <c r="D122" s="185"/>
      <c r="E122" s="185"/>
      <c r="F122" s="185"/>
      <c r="G122" s="185"/>
      <c r="H122" s="185"/>
      <c r="I122" s="182"/>
      <c r="J122" s="183"/>
      <c r="K122" s="183"/>
      <c r="L122" s="183"/>
      <c r="M122" s="183"/>
      <c r="N122" s="183"/>
      <c r="O122" s="183"/>
      <c r="P122" s="183"/>
      <c r="Q122" s="184"/>
      <c r="R122" s="9"/>
      <c r="S122" s="186"/>
      <c r="T122" s="186"/>
      <c r="U122" s="186"/>
      <c r="V122" s="186"/>
      <c r="W122" s="186"/>
      <c r="X122" s="186"/>
      <c r="Y122" s="186"/>
      <c r="Z122" s="186"/>
      <c r="AA122" s="186"/>
      <c r="AB122" s="45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46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46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46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46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46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46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47"/>
      <c r="CU122" s="196"/>
      <c r="CV122" s="196"/>
      <c r="CW122" s="196"/>
      <c r="CX122" s="196"/>
      <c r="CY122" s="196"/>
      <c r="CZ122" s="196"/>
      <c r="DA122" s="196"/>
      <c r="DB122" s="196"/>
      <c r="DC122" s="196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39"/>
      <c r="FI122" s="39"/>
    </row>
    <row r="123" spans="2:165" ht="4.9000000000000004" customHeight="1" x14ac:dyDescent="0.2">
      <c r="B123" s="185" t="e">
        <f t="shared" ref="B123" si="0">I123</f>
        <v>#NUM!</v>
      </c>
      <c r="C123" s="185"/>
      <c r="D123" s="185"/>
      <c r="E123" s="185"/>
      <c r="F123" s="185"/>
      <c r="G123" s="185"/>
      <c r="H123" s="185"/>
      <c r="I123" s="176" t="e">
        <f>I120+1</f>
        <v>#NUM!</v>
      </c>
      <c r="J123" s="177"/>
      <c r="K123" s="177"/>
      <c r="L123" s="177"/>
      <c r="M123" s="177"/>
      <c r="N123" s="177"/>
      <c r="O123" s="177"/>
      <c r="P123" s="177"/>
      <c r="Q123" s="178"/>
      <c r="R123" s="9"/>
      <c r="S123" s="186" t="s">
        <v>0</v>
      </c>
      <c r="T123" s="186"/>
      <c r="U123" s="186"/>
      <c r="V123" s="186"/>
      <c r="W123" s="186"/>
      <c r="X123" s="186"/>
      <c r="Y123" s="186"/>
      <c r="Z123" s="186"/>
      <c r="AA123" s="186"/>
      <c r="AB123" s="45"/>
      <c r="AC123" s="187">
        <v>0</v>
      </c>
      <c r="AD123" s="187"/>
      <c r="AE123" s="187"/>
      <c r="AF123" s="187"/>
      <c r="AG123" s="187"/>
      <c r="AH123" s="187"/>
      <c r="AI123" s="187"/>
      <c r="AJ123" s="187"/>
      <c r="AK123" s="187"/>
      <c r="AL123" s="46"/>
      <c r="AM123" s="187">
        <v>0</v>
      </c>
      <c r="AN123" s="187"/>
      <c r="AO123" s="187"/>
      <c r="AP123" s="187"/>
      <c r="AQ123" s="187"/>
      <c r="AR123" s="187"/>
      <c r="AS123" s="187"/>
      <c r="AT123" s="187"/>
      <c r="AU123" s="187"/>
      <c r="AV123" s="46"/>
      <c r="AW123" s="187">
        <v>0</v>
      </c>
      <c r="AX123" s="187"/>
      <c r="AY123" s="187"/>
      <c r="AZ123" s="187"/>
      <c r="BA123" s="187"/>
      <c r="BB123" s="187"/>
      <c r="BC123" s="187"/>
      <c r="BD123" s="187"/>
      <c r="BE123" s="187"/>
      <c r="BF123" s="46"/>
      <c r="BG123" s="187">
        <v>0</v>
      </c>
      <c r="BH123" s="187"/>
      <c r="BI123" s="187"/>
      <c r="BJ123" s="187"/>
      <c r="BK123" s="187"/>
      <c r="BL123" s="187"/>
      <c r="BM123" s="187"/>
      <c r="BN123" s="187"/>
      <c r="BO123" s="187"/>
      <c r="BP123" s="46"/>
      <c r="BQ123" s="187">
        <v>0</v>
      </c>
      <c r="BR123" s="187"/>
      <c r="BS123" s="187"/>
      <c r="BT123" s="187"/>
      <c r="BU123" s="187"/>
      <c r="BV123" s="187"/>
      <c r="BW123" s="187"/>
      <c r="BX123" s="187"/>
      <c r="BY123" s="187"/>
      <c r="BZ123" s="46"/>
      <c r="CA123" s="187">
        <v>0</v>
      </c>
      <c r="CB123" s="187"/>
      <c r="CC123" s="187"/>
      <c r="CD123" s="187"/>
      <c r="CE123" s="187"/>
      <c r="CF123" s="187"/>
      <c r="CG123" s="187"/>
      <c r="CH123" s="187"/>
      <c r="CI123" s="187"/>
      <c r="CJ123" s="46"/>
      <c r="CK123" s="187">
        <v>0</v>
      </c>
      <c r="CL123" s="187"/>
      <c r="CM123" s="187"/>
      <c r="CN123" s="187"/>
      <c r="CO123" s="187"/>
      <c r="CP123" s="187"/>
      <c r="CQ123" s="187"/>
      <c r="CR123" s="187"/>
      <c r="CS123" s="187"/>
      <c r="CT123" s="47"/>
      <c r="CU123" s="196">
        <f>IF(AND($S123="x",SUM(AC123,AM123,AW123,BG123,BQ123,CA123,CK123)&gt;0),"abwesend bitte prüfen", IF(AND($S123="",SUM(AC123,AM123,AW123,BG123,BQ123,CA123,CK123)=0),"Gesamt = 0 bitte prüfen",IF(SUM(AC123,AM123,AW123,BG123,BQ123,CA123,CK123)&gt;10,"Gesamt &gt;10 bitte prüfen",SUM(AC123,AM123,AW123,BG123,BQ123,CA123,CK123))))</f>
        <v>0</v>
      </c>
      <c r="CV123" s="196"/>
      <c r="CW123" s="196"/>
      <c r="CX123" s="196"/>
      <c r="CY123" s="196"/>
      <c r="CZ123" s="196"/>
      <c r="DA123" s="196"/>
      <c r="DB123" s="196"/>
      <c r="DC123" s="196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39"/>
      <c r="FI123" s="39"/>
    </row>
    <row r="124" spans="2:165" ht="4.9000000000000004" customHeight="1" x14ac:dyDescent="0.2">
      <c r="B124" s="185"/>
      <c r="C124" s="185"/>
      <c r="D124" s="185"/>
      <c r="E124" s="185"/>
      <c r="F124" s="185"/>
      <c r="G124" s="185"/>
      <c r="H124" s="185"/>
      <c r="I124" s="179"/>
      <c r="J124" s="180"/>
      <c r="K124" s="180"/>
      <c r="L124" s="180"/>
      <c r="M124" s="180"/>
      <c r="N124" s="180"/>
      <c r="O124" s="180"/>
      <c r="P124" s="180"/>
      <c r="Q124" s="181"/>
      <c r="R124" s="9"/>
      <c r="S124" s="186"/>
      <c r="T124" s="186"/>
      <c r="U124" s="186"/>
      <c r="V124" s="186"/>
      <c r="W124" s="186"/>
      <c r="X124" s="186"/>
      <c r="Y124" s="186"/>
      <c r="Z124" s="186"/>
      <c r="AA124" s="186"/>
      <c r="AB124" s="45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46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46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46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46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46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46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47"/>
      <c r="CU124" s="196"/>
      <c r="CV124" s="196"/>
      <c r="CW124" s="196"/>
      <c r="CX124" s="196"/>
      <c r="CY124" s="196"/>
      <c r="CZ124" s="196"/>
      <c r="DA124" s="196"/>
      <c r="DB124" s="196"/>
      <c r="DC124" s="196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39"/>
      <c r="FI124" s="39"/>
    </row>
    <row r="125" spans="2:165" ht="4.9000000000000004" customHeight="1" x14ac:dyDescent="0.2">
      <c r="B125" s="185"/>
      <c r="C125" s="185"/>
      <c r="D125" s="185"/>
      <c r="E125" s="185"/>
      <c r="F125" s="185"/>
      <c r="G125" s="185"/>
      <c r="H125" s="185"/>
      <c r="I125" s="182"/>
      <c r="J125" s="183"/>
      <c r="K125" s="183"/>
      <c r="L125" s="183"/>
      <c r="M125" s="183"/>
      <c r="N125" s="183"/>
      <c r="O125" s="183"/>
      <c r="P125" s="183"/>
      <c r="Q125" s="184"/>
      <c r="R125" s="9"/>
      <c r="S125" s="186"/>
      <c r="T125" s="186"/>
      <c r="U125" s="186"/>
      <c r="V125" s="186"/>
      <c r="W125" s="186"/>
      <c r="X125" s="186"/>
      <c r="Y125" s="186"/>
      <c r="Z125" s="186"/>
      <c r="AA125" s="186"/>
      <c r="AB125" s="45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46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46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46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46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46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46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47"/>
      <c r="CU125" s="196"/>
      <c r="CV125" s="196"/>
      <c r="CW125" s="196"/>
      <c r="CX125" s="196"/>
      <c r="CY125" s="196"/>
      <c r="CZ125" s="196"/>
      <c r="DA125" s="196"/>
      <c r="DB125" s="196"/>
      <c r="DC125" s="196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39"/>
      <c r="FI125" s="39"/>
    </row>
    <row r="126" spans="2:165" ht="4.9000000000000004" customHeight="1" x14ac:dyDescent="0.2">
      <c r="B126" s="185" t="e">
        <f t="shared" ref="B126" si="1">I126</f>
        <v>#NUM!</v>
      </c>
      <c r="C126" s="185"/>
      <c r="D126" s="185"/>
      <c r="E126" s="185"/>
      <c r="F126" s="185"/>
      <c r="G126" s="185"/>
      <c r="H126" s="185"/>
      <c r="I126" s="176" t="e">
        <f>I123+1</f>
        <v>#NUM!</v>
      </c>
      <c r="J126" s="177"/>
      <c r="K126" s="177"/>
      <c r="L126" s="177"/>
      <c r="M126" s="177"/>
      <c r="N126" s="177"/>
      <c r="O126" s="177"/>
      <c r="P126" s="177"/>
      <c r="Q126" s="178"/>
      <c r="R126" s="9"/>
      <c r="S126" s="186" t="s">
        <v>0</v>
      </c>
      <c r="T126" s="186"/>
      <c r="U126" s="186"/>
      <c r="V126" s="186"/>
      <c r="W126" s="186"/>
      <c r="X126" s="186"/>
      <c r="Y126" s="186"/>
      <c r="Z126" s="186"/>
      <c r="AA126" s="186"/>
      <c r="AB126" s="45"/>
      <c r="AC126" s="187">
        <v>0</v>
      </c>
      <c r="AD126" s="187"/>
      <c r="AE126" s="187"/>
      <c r="AF126" s="187"/>
      <c r="AG126" s="187"/>
      <c r="AH126" s="187"/>
      <c r="AI126" s="187"/>
      <c r="AJ126" s="187"/>
      <c r="AK126" s="187"/>
      <c r="AL126" s="46"/>
      <c r="AM126" s="187">
        <v>0</v>
      </c>
      <c r="AN126" s="187"/>
      <c r="AO126" s="187"/>
      <c r="AP126" s="187"/>
      <c r="AQ126" s="187"/>
      <c r="AR126" s="187"/>
      <c r="AS126" s="187"/>
      <c r="AT126" s="187"/>
      <c r="AU126" s="187"/>
      <c r="AV126" s="46"/>
      <c r="AW126" s="187">
        <v>0</v>
      </c>
      <c r="AX126" s="187"/>
      <c r="AY126" s="187"/>
      <c r="AZ126" s="187"/>
      <c r="BA126" s="187"/>
      <c r="BB126" s="187"/>
      <c r="BC126" s="187"/>
      <c r="BD126" s="187"/>
      <c r="BE126" s="187"/>
      <c r="BF126" s="46"/>
      <c r="BG126" s="187">
        <v>0</v>
      </c>
      <c r="BH126" s="187"/>
      <c r="BI126" s="187"/>
      <c r="BJ126" s="187"/>
      <c r="BK126" s="187"/>
      <c r="BL126" s="187"/>
      <c r="BM126" s="187"/>
      <c r="BN126" s="187"/>
      <c r="BO126" s="187"/>
      <c r="BP126" s="46"/>
      <c r="BQ126" s="187">
        <v>0</v>
      </c>
      <c r="BR126" s="187"/>
      <c r="BS126" s="187"/>
      <c r="BT126" s="187"/>
      <c r="BU126" s="187"/>
      <c r="BV126" s="187"/>
      <c r="BW126" s="187"/>
      <c r="BX126" s="187"/>
      <c r="BY126" s="187"/>
      <c r="BZ126" s="46"/>
      <c r="CA126" s="187">
        <v>0</v>
      </c>
      <c r="CB126" s="187"/>
      <c r="CC126" s="187"/>
      <c r="CD126" s="187"/>
      <c r="CE126" s="187"/>
      <c r="CF126" s="187"/>
      <c r="CG126" s="187"/>
      <c r="CH126" s="187"/>
      <c r="CI126" s="187"/>
      <c r="CJ126" s="46"/>
      <c r="CK126" s="187">
        <v>0</v>
      </c>
      <c r="CL126" s="187"/>
      <c r="CM126" s="187"/>
      <c r="CN126" s="187"/>
      <c r="CO126" s="187"/>
      <c r="CP126" s="187"/>
      <c r="CQ126" s="187"/>
      <c r="CR126" s="187"/>
      <c r="CS126" s="187"/>
      <c r="CT126" s="47"/>
      <c r="CU126" s="196">
        <f>IF(AND($S126="x",SUM(AC126,AM126,AW126,BG126,BQ126,CA126,CK126)&gt;0),"abwesend bitte prüfen", IF(AND($S126="",SUM(AC126,AM126,AW126,BG126,BQ126,CA126,CK126)=0),"Gesamt = 0 bitte prüfen",IF(SUM(AC126,AM126,AW126,BG126,BQ126,CA126,CK126)&gt;10,"Gesamt &gt;10 bitte prüfen",SUM(AC126,AM126,AW126,BG126,BQ126,CA126,CK126))))</f>
        <v>0</v>
      </c>
      <c r="CV126" s="196"/>
      <c r="CW126" s="196"/>
      <c r="CX126" s="196"/>
      <c r="CY126" s="196"/>
      <c r="CZ126" s="196"/>
      <c r="DA126" s="196"/>
      <c r="DB126" s="196"/>
      <c r="DC126" s="196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39"/>
      <c r="FI126" s="39"/>
    </row>
    <row r="127" spans="2:165" ht="4.9000000000000004" customHeight="1" x14ac:dyDescent="0.2">
      <c r="B127" s="185"/>
      <c r="C127" s="185"/>
      <c r="D127" s="185"/>
      <c r="E127" s="185"/>
      <c r="F127" s="185"/>
      <c r="G127" s="185"/>
      <c r="H127" s="185"/>
      <c r="I127" s="179"/>
      <c r="J127" s="180"/>
      <c r="K127" s="180"/>
      <c r="L127" s="180"/>
      <c r="M127" s="180"/>
      <c r="N127" s="180"/>
      <c r="O127" s="180"/>
      <c r="P127" s="180"/>
      <c r="Q127" s="181"/>
      <c r="R127" s="9"/>
      <c r="S127" s="186"/>
      <c r="T127" s="186"/>
      <c r="U127" s="186"/>
      <c r="V127" s="186"/>
      <c r="W127" s="186"/>
      <c r="X127" s="186"/>
      <c r="Y127" s="186"/>
      <c r="Z127" s="186"/>
      <c r="AA127" s="186"/>
      <c r="AB127" s="45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46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46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46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46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46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46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47"/>
      <c r="CU127" s="196"/>
      <c r="CV127" s="196"/>
      <c r="CW127" s="196"/>
      <c r="CX127" s="196"/>
      <c r="CY127" s="196"/>
      <c r="CZ127" s="196"/>
      <c r="DA127" s="196"/>
      <c r="DB127" s="196"/>
      <c r="DC127" s="196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39"/>
      <c r="FI127" s="39"/>
    </row>
    <row r="128" spans="2:165" ht="4.9000000000000004" customHeight="1" x14ac:dyDescent="0.2">
      <c r="B128" s="185"/>
      <c r="C128" s="185"/>
      <c r="D128" s="185"/>
      <c r="E128" s="185"/>
      <c r="F128" s="185"/>
      <c r="G128" s="185"/>
      <c r="H128" s="185"/>
      <c r="I128" s="182"/>
      <c r="J128" s="183"/>
      <c r="K128" s="183"/>
      <c r="L128" s="183"/>
      <c r="M128" s="183"/>
      <c r="N128" s="183"/>
      <c r="O128" s="183"/>
      <c r="P128" s="183"/>
      <c r="Q128" s="184"/>
      <c r="R128" s="9"/>
      <c r="S128" s="186"/>
      <c r="T128" s="186"/>
      <c r="U128" s="186"/>
      <c r="V128" s="186"/>
      <c r="W128" s="186"/>
      <c r="X128" s="186"/>
      <c r="Y128" s="186"/>
      <c r="Z128" s="186"/>
      <c r="AA128" s="186"/>
      <c r="AB128" s="45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46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46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46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46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46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46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47"/>
      <c r="CU128" s="196"/>
      <c r="CV128" s="196"/>
      <c r="CW128" s="196"/>
      <c r="CX128" s="196"/>
      <c r="CY128" s="196"/>
      <c r="CZ128" s="196"/>
      <c r="DA128" s="196"/>
      <c r="DB128" s="196"/>
      <c r="DC128" s="196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</row>
    <row r="129" spans="2:180" ht="4.9000000000000004" customHeight="1" x14ac:dyDescent="0.2">
      <c r="B129" s="185" t="e">
        <f t="shared" ref="B129" si="2">I129</f>
        <v>#NUM!</v>
      </c>
      <c r="C129" s="185"/>
      <c r="D129" s="185"/>
      <c r="E129" s="185"/>
      <c r="F129" s="185"/>
      <c r="G129" s="185"/>
      <c r="H129" s="185"/>
      <c r="I129" s="176" t="e">
        <f>I126+1</f>
        <v>#NUM!</v>
      </c>
      <c r="J129" s="177"/>
      <c r="K129" s="177"/>
      <c r="L129" s="177"/>
      <c r="M129" s="177"/>
      <c r="N129" s="177"/>
      <c r="O129" s="177"/>
      <c r="P129" s="177"/>
      <c r="Q129" s="178"/>
      <c r="R129" s="9"/>
      <c r="S129" s="186" t="s">
        <v>0</v>
      </c>
      <c r="T129" s="186"/>
      <c r="U129" s="186"/>
      <c r="V129" s="186"/>
      <c r="W129" s="186"/>
      <c r="X129" s="186"/>
      <c r="Y129" s="186"/>
      <c r="Z129" s="186"/>
      <c r="AA129" s="186"/>
      <c r="AB129" s="45"/>
      <c r="AC129" s="187">
        <v>0</v>
      </c>
      <c r="AD129" s="187"/>
      <c r="AE129" s="187"/>
      <c r="AF129" s="187"/>
      <c r="AG129" s="187"/>
      <c r="AH129" s="187"/>
      <c r="AI129" s="187"/>
      <c r="AJ129" s="187"/>
      <c r="AK129" s="187"/>
      <c r="AL129" s="46"/>
      <c r="AM129" s="187">
        <v>0</v>
      </c>
      <c r="AN129" s="187"/>
      <c r="AO129" s="187"/>
      <c r="AP129" s="187"/>
      <c r="AQ129" s="187"/>
      <c r="AR129" s="187"/>
      <c r="AS129" s="187"/>
      <c r="AT129" s="187"/>
      <c r="AU129" s="187"/>
      <c r="AV129" s="46"/>
      <c r="AW129" s="187">
        <v>0</v>
      </c>
      <c r="AX129" s="187"/>
      <c r="AY129" s="187"/>
      <c r="AZ129" s="187"/>
      <c r="BA129" s="187"/>
      <c r="BB129" s="187"/>
      <c r="BC129" s="187"/>
      <c r="BD129" s="187"/>
      <c r="BE129" s="187"/>
      <c r="BF129" s="46"/>
      <c r="BG129" s="187">
        <v>0</v>
      </c>
      <c r="BH129" s="187"/>
      <c r="BI129" s="187"/>
      <c r="BJ129" s="187"/>
      <c r="BK129" s="187"/>
      <c r="BL129" s="187"/>
      <c r="BM129" s="187"/>
      <c r="BN129" s="187"/>
      <c r="BO129" s="187"/>
      <c r="BP129" s="46"/>
      <c r="BQ129" s="187">
        <v>0</v>
      </c>
      <c r="BR129" s="187"/>
      <c r="BS129" s="187"/>
      <c r="BT129" s="187"/>
      <c r="BU129" s="187"/>
      <c r="BV129" s="187"/>
      <c r="BW129" s="187"/>
      <c r="BX129" s="187"/>
      <c r="BY129" s="187"/>
      <c r="BZ129" s="46"/>
      <c r="CA129" s="187">
        <v>0</v>
      </c>
      <c r="CB129" s="187"/>
      <c r="CC129" s="187"/>
      <c r="CD129" s="187"/>
      <c r="CE129" s="187"/>
      <c r="CF129" s="187"/>
      <c r="CG129" s="187"/>
      <c r="CH129" s="187"/>
      <c r="CI129" s="187"/>
      <c r="CJ129" s="46"/>
      <c r="CK129" s="187">
        <v>0</v>
      </c>
      <c r="CL129" s="187"/>
      <c r="CM129" s="187"/>
      <c r="CN129" s="187"/>
      <c r="CO129" s="187"/>
      <c r="CP129" s="187"/>
      <c r="CQ129" s="187"/>
      <c r="CR129" s="187"/>
      <c r="CS129" s="187"/>
      <c r="CT129" s="47"/>
      <c r="CU129" s="196">
        <f>IF(AND($S129="x",SUM(AC129,AM129,AW129,BG129,BQ129,CA129,CK129)&gt;0),"abwesend bitte prüfen", IF(AND($S129="",SUM(AC129,AM129,AW129,BG129,BQ129,CA129,CK129)=0),"Gesamt = 0 bitte prüfen",IF(SUM(AC129,AM129,AW129,BG129,BQ129,CA129,CK129)&gt;10,"Gesamt &gt;10 bitte prüfen",SUM(AC129,AM129,AW129,BG129,BQ129,CA129,CK129))))</f>
        <v>0</v>
      </c>
      <c r="CV129" s="196"/>
      <c r="CW129" s="196"/>
      <c r="CX129" s="196"/>
      <c r="CY129" s="196"/>
      <c r="CZ129" s="196"/>
      <c r="DA129" s="196"/>
      <c r="DB129" s="196"/>
      <c r="DC129" s="196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</row>
    <row r="130" spans="2:180" ht="4.9000000000000004" customHeight="1" x14ac:dyDescent="0.2">
      <c r="B130" s="185"/>
      <c r="C130" s="185"/>
      <c r="D130" s="185"/>
      <c r="E130" s="185"/>
      <c r="F130" s="185"/>
      <c r="G130" s="185"/>
      <c r="H130" s="185"/>
      <c r="I130" s="179"/>
      <c r="J130" s="180"/>
      <c r="K130" s="180"/>
      <c r="L130" s="180"/>
      <c r="M130" s="180"/>
      <c r="N130" s="180"/>
      <c r="O130" s="180"/>
      <c r="P130" s="180"/>
      <c r="Q130" s="181"/>
      <c r="R130" s="9"/>
      <c r="S130" s="186"/>
      <c r="T130" s="186"/>
      <c r="U130" s="186"/>
      <c r="V130" s="186"/>
      <c r="W130" s="186"/>
      <c r="X130" s="186"/>
      <c r="Y130" s="186"/>
      <c r="Z130" s="186"/>
      <c r="AA130" s="186"/>
      <c r="AB130" s="45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46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46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46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46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46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46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47"/>
      <c r="CU130" s="196"/>
      <c r="CV130" s="196"/>
      <c r="CW130" s="196"/>
      <c r="CX130" s="196"/>
      <c r="CY130" s="196"/>
      <c r="CZ130" s="196"/>
      <c r="DA130" s="196"/>
      <c r="DB130" s="196"/>
      <c r="DC130" s="196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</row>
    <row r="131" spans="2:180" ht="4.9000000000000004" customHeight="1" x14ac:dyDescent="0.2">
      <c r="B131" s="185"/>
      <c r="C131" s="185"/>
      <c r="D131" s="185"/>
      <c r="E131" s="185"/>
      <c r="F131" s="185"/>
      <c r="G131" s="185"/>
      <c r="H131" s="185"/>
      <c r="I131" s="182"/>
      <c r="J131" s="183"/>
      <c r="K131" s="183"/>
      <c r="L131" s="183"/>
      <c r="M131" s="183"/>
      <c r="N131" s="183"/>
      <c r="O131" s="183"/>
      <c r="P131" s="183"/>
      <c r="Q131" s="184"/>
      <c r="R131" s="9"/>
      <c r="S131" s="186"/>
      <c r="T131" s="186"/>
      <c r="U131" s="186"/>
      <c r="V131" s="186"/>
      <c r="W131" s="186"/>
      <c r="X131" s="186"/>
      <c r="Y131" s="186"/>
      <c r="Z131" s="186"/>
      <c r="AA131" s="186"/>
      <c r="AB131" s="45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46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46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46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46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46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46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47"/>
      <c r="CU131" s="196"/>
      <c r="CV131" s="196"/>
      <c r="CW131" s="196"/>
      <c r="CX131" s="196"/>
      <c r="CY131" s="196"/>
      <c r="CZ131" s="196"/>
      <c r="DA131" s="196"/>
      <c r="DB131" s="196"/>
      <c r="DC131" s="196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</row>
    <row r="132" spans="2:180" ht="4.9000000000000004" customHeight="1" x14ac:dyDescent="0.2">
      <c r="B132" s="185" t="e">
        <f t="shared" ref="B132" si="3">I132</f>
        <v>#NUM!</v>
      </c>
      <c r="C132" s="185"/>
      <c r="D132" s="185"/>
      <c r="E132" s="185"/>
      <c r="F132" s="185"/>
      <c r="G132" s="185"/>
      <c r="H132" s="185"/>
      <c r="I132" s="176" t="e">
        <f>I129+1</f>
        <v>#NUM!</v>
      </c>
      <c r="J132" s="177"/>
      <c r="K132" s="177"/>
      <c r="L132" s="177"/>
      <c r="M132" s="177"/>
      <c r="N132" s="177"/>
      <c r="O132" s="177"/>
      <c r="P132" s="177"/>
      <c r="Q132" s="178"/>
      <c r="R132" s="9"/>
      <c r="S132" s="186" t="s">
        <v>0</v>
      </c>
      <c r="T132" s="186"/>
      <c r="U132" s="186"/>
      <c r="V132" s="186"/>
      <c r="W132" s="186"/>
      <c r="X132" s="186"/>
      <c r="Y132" s="186"/>
      <c r="Z132" s="186"/>
      <c r="AA132" s="186"/>
      <c r="AB132" s="45"/>
      <c r="AC132" s="187">
        <v>0</v>
      </c>
      <c r="AD132" s="187"/>
      <c r="AE132" s="187"/>
      <c r="AF132" s="187"/>
      <c r="AG132" s="187"/>
      <c r="AH132" s="187"/>
      <c r="AI132" s="187"/>
      <c r="AJ132" s="187"/>
      <c r="AK132" s="187"/>
      <c r="AL132" s="46"/>
      <c r="AM132" s="187">
        <v>0</v>
      </c>
      <c r="AN132" s="187"/>
      <c r="AO132" s="187"/>
      <c r="AP132" s="187"/>
      <c r="AQ132" s="187"/>
      <c r="AR132" s="187"/>
      <c r="AS132" s="187"/>
      <c r="AT132" s="187"/>
      <c r="AU132" s="187"/>
      <c r="AV132" s="46"/>
      <c r="AW132" s="187">
        <v>0</v>
      </c>
      <c r="AX132" s="187"/>
      <c r="AY132" s="187"/>
      <c r="AZ132" s="187"/>
      <c r="BA132" s="187"/>
      <c r="BB132" s="187"/>
      <c r="BC132" s="187"/>
      <c r="BD132" s="187"/>
      <c r="BE132" s="187"/>
      <c r="BF132" s="46"/>
      <c r="BG132" s="187">
        <v>0</v>
      </c>
      <c r="BH132" s="187"/>
      <c r="BI132" s="187"/>
      <c r="BJ132" s="187"/>
      <c r="BK132" s="187"/>
      <c r="BL132" s="187"/>
      <c r="BM132" s="187"/>
      <c r="BN132" s="187"/>
      <c r="BO132" s="187"/>
      <c r="BP132" s="46"/>
      <c r="BQ132" s="187">
        <v>0</v>
      </c>
      <c r="BR132" s="187"/>
      <c r="BS132" s="187"/>
      <c r="BT132" s="187"/>
      <c r="BU132" s="187"/>
      <c r="BV132" s="187"/>
      <c r="BW132" s="187"/>
      <c r="BX132" s="187"/>
      <c r="BY132" s="187"/>
      <c r="BZ132" s="46"/>
      <c r="CA132" s="187">
        <v>0</v>
      </c>
      <c r="CB132" s="187"/>
      <c r="CC132" s="187"/>
      <c r="CD132" s="187"/>
      <c r="CE132" s="187"/>
      <c r="CF132" s="187"/>
      <c r="CG132" s="187"/>
      <c r="CH132" s="187"/>
      <c r="CI132" s="187"/>
      <c r="CJ132" s="46"/>
      <c r="CK132" s="187">
        <v>0</v>
      </c>
      <c r="CL132" s="187"/>
      <c r="CM132" s="187"/>
      <c r="CN132" s="187"/>
      <c r="CO132" s="187"/>
      <c r="CP132" s="187"/>
      <c r="CQ132" s="187"/>
      <c r="CR132" s="187"/>
      <c r="CS132" s="187"/>
      <c r="CT132" s="47"/>
      <c r="CU132" s="196">
        <f>IF(AND($S132="x",SUM(AC132,AM132,AW132,BG132,BQ132,CA132,CK132)&gt;0),"abwesend bitte prüfen", IF(AND($S132="",SUM(AC132,AM132,AW132,BG132,BQ132,CA132,CK132)=0),"Gesamt = 0 bitte prüfen",IF(SUM(AC132,AM132,AW132,BG132,BQ132,CA132,CK132)&gt;10,"Gesamt &gt;10 bitte prüfen",SUM(AC132,AM132,AW132,BG132,BQ132,CA132,CK132))))</f>
        <v>0</v>
      </c>
      <c r="CV132" s="196"/>
      <c r="CW132" s="196"/>
      <c r="CX132" s="196"/>
      <c r="CY132" s="196"/>
      <c r="CZ132" s="196"/>
      <c r="DA132" s="196"/>
      <c r="DB132" s="196"/>
      <c r="DC132" s="196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</row>
    <row r="133" spans="2:180" ht="4.9000000000000004" customHeight="1" x14ac:dyDescent="0.2">
      <c r="B133" s="185"/>
      <c r="C133" s="185"/>
      <c r="D133" s="185"/>
      <c r="E133" s="185"/>
      <c r="F133" s="185"/>
      <c r="G133" s="185"/>
      <c r="H133" s="185"/>
      <c r="I133" s="179"/>
      <c r="J133" s="180"/>
      <c r="K133" s="180"/>
      <c r="L133" s="180"/>
      <c r="M133" s="180"/>
      <c r="N133" s="180"/>
      <c r="O133" s="180"/>
      <c r="P133" s="180"/>
      <c r="Q133" s="181"/>
      <c r="R133" s="9"/>
      <c r="S133" s="186"/>
      <c r="T133" s="186"/>
      <c r="U133" s="186"/>
      <c r="V133" s="186"/>
      <c r="W133" s="186"/>
      <c r="X133" s="186"/>
      <c r="Y133" s="186"/>
      <c r="Z133" s="186"/>
      <c r="AA133" s="186"/>
      <c r="AB133" s="45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46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46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46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46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46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46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47"/>
      <c r="CU133" s="196"/>
      <c r="CV133" s="196"/>
      <c r="CW133" s="196"/>
      <c r="CX133" s="196"/>
      <c r="CY133" s="196"/>
      <c r="CZ133" s="196"/>
      <c r="DA133" s="196"/>
      <c r="DB133" s="196"/>
      <c r="DC133" s="196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</row>
    <row r="134" spans="2:180" ht="4.9000000000000004" customHeight="1" x14ac:dyDescent="0.2">
      <c r="B134" s="185"/>
      <c r="C134" s="185"/>
      <c r="D134" s="185"/>
      <c r="E134" s="185"/>
      <c r="F134" s="185"/>
      <c r="G134" s="185"/>
      <c r="H134" s="185"/>
      <c r="I134" s="182"/>
      <c r="J134" s="183"/>
      <c r="K134" s="183"/>
      <c r="L134" s="183"/>
      <c r="M134" s="183"/>
      <c r="N134" s="183"/>
      <c r="O134" s="183"/>
      <c r="P134" s="183"/>
      <c r="Q134" s="184"/>
      <c r="R134" s="9"/>
      <c r="S134" s="186"/>
      <c r="T134" s="186"/>
      <c r="U134" s="186"/>
      <c r="V134" s="186"/>
      <c r="W134" s="186"/>
      <c r="X134" s="186"/>
      <c r="Y134" s="186"/>
      <c r="Z134" s="186"/>
      <c r="AA134" s="186"/>
      <c r="AB134" s="45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46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46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46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46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46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46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47"/>
      <c r="CU134" s="196"/>
      <c r="CV134" s="196"/>
      <c r="CW134" s="196"/>
      <c r="CX134" s="196"/>
      <c r="CY134" s="196"/>
      <c r="CZ134" s="196"/>
      <c r="DA134" s="196"/>
      <c r="DB134" s="196"/>
      <c r="DC134" s="196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</row>
    <row r="135" spans="2:180" ht="4.9000000000000004" customHeight="1" x14ac:dyDescent="0.2">
      <c r="B135" s="185" t="e">
        <f t="shared" ref="B135" si="4">I135</f>
        <v>#NUM!</v>
      </c>
      <c r="C135" s="185"/>
      <c r="D135" s="185"/>
      <c r="E135" s="185"/>
      <c r="F135" s="185"/>
      <c r="G135" s="185"/>
      <c r="H135" s="185"/>
      <c r="I135" s="176" t="e">
        <f>I132+1</f>
        <v>#NUM!</v>
      </c>
      <c r="J135" s="177"/>
      <c r="K135" s="177"/>
      <c r="L135" s="177"/>
      <c r="M135" s="177"/>
      <c r="N135" s="177"/>
      <c r="O135" s="177"/>
      <c r="P135" s="177"/>
      <c r="Q135" s="178"/>
      <c r="R135" s="9"/>
      <c r="S135" s="186" t="s">
        <v>0</v>
      </c>
      <c r="T135" s="186"/>
      <c r="U135" s="186"/>
      <c r="V135" s="186"/>
      <c r="W135" s="186"/>
      <c r="X135" s="186"/>
      <c r="Y135" s="186"/>
      <c r="Z135" s="186"/>
      <c r="AA135" s="186"/>
      <c r="AB135" s="45"/>
      <c r="AC135" s="187">
        <v>0</v>
      </c>
      <c r="AD135" s="187"/>
      <c r="AE135" s="187"/>
      <c r="AF135" s="187"/>
      <c r="AG135" s="187"/>
      <c r="AH135" s="187"/>
      <c r="AI135" s="187"/>
      <c r="AJ135" s="187"/>
      <c r="AK135" s="187"/>
      <c r="AL135" s="46"/>
      <c r="AM135" s="187">
        <v>0</v>
      </c>
      <c r="AN135" s="187"/>
      <c r="AO135" s="187"/>
      <c r="AP135" s="187"/>
      <c r="AQ135" s="187"/>
      <c r="AR135" s="187"/>
      <c r="AS135" s="187"/>
      <c r="AT135" s="187"/>
      <c r="AU135" s="187"/>
      <c r="AV135" s="46"/>
      <c r="AW135" s="187">
        <v>0</v>
      </c>
      <c r="AX135" s="187"/>
      <c r="AY135" s="187"/>
      <c r="AZ135" s="187"/>
      <c r="BA135" s="187"/>
      <c r="BB135" s="187"/>
      <c r="BC135" s="187"/>
      <c r="BD135" s="187"/>
      <c r="BE135" s="187"/>
      <c r="BF135" s="46"/>
      <c r="BG135" s="187">
        <v>0</v>
      </c>
      <c r="BH135" s="187"/>
      <c r="BI135" s="187"/>
      <c r="BJ135" s="187"/>
      <c r="BK135" s="187"/>
      <c r="BL135" s="187"/>
      <c r="BM135" s="187"/>
      <c r="BN135" s="187"/>
      <c r="BO135" s="187"/>
      <c r="BP135" s="46"/>
      <c r="BQ135" s="187">
        <v>0</v>
      </c>
      <c r="BR135" s="187"/>
      <c r="BS135" s="187"/>
      <c r="BT135" s="187"/>
      <c r="BU135" s="187"/>
      <c r="BV135" s="187"/>
      <c r="BW135" s="187"/>
      <c r="BX135" s="187"/>
      <c r="BY135" s="187"/>
      <c r="BZ135" s="46"/>
      <c r="CA135" s="187">
        <v>0</v>
      </c>
      <c r="CB135" s="187"/>
      <c r="CC135" s="187"/>
      <c r="CD135" s="187"/>
      <c r="CE135" s="187"/>
      <c r="CF135" s="187"/>
      <c r="CG135" s="187"/>
      <c r="CH135" s="187"/>
      <c r="CI135" s="187"/>
      <c r="CJ135" s="46"/>
      <c r="CK135" s="187">
        <v>0</v>
      </c>
      <c r="CL135" s="187"/>
      <c r="CM135" s="187"/>
      <c r="CN135" s="187"/>
      <c r="CO135" s="187"/>
      <c r="CP135" s="187"/>
      <c r="CQ135" s="187"/>
      <c r="CR135" s="187"/>
      <c r="CS135" s="187"/>
      <c r="CT135" s="47"/>
      <c r="CU135" s="196">
        <f>IF(AND($S135="x",SUM(AC135,AM135,AW135,BG135,BQ135,CA135,CK135)&gt;0),"abwesend bitte prüfen", IF(AND($S135="",SUM(AC135,AM135,AW135,BG135,BQ135,CA135,CK135)=0),"Gesamt = 0 bitte prüfen",IF(SUM(AC135,AM135,AW135,BG135,BQ135,CA135,CK135)&gt;10,"Gesamt &gt;10 bitte prüfen",SUM(AC135,AM135,AW135,BG135,BQ135,CA135,CK135))))</f>
        <v>0</v>
      </c>
      <c r="CV135" s="196"/>
      <c r="CW135" s="196"/>
      <c r="CX135" s="196"/>
      <c r="CY135" s="196"/>
      <c r="CZ135" s="196"/>
      <c r="DA135" s="196"/>
      <c r="DB135" s="196"/>
      <c r="DC135" s="196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</row>
    <row r="136" spans="2:180" ht="4.9000000000000004" customHeight="1" x14ac:dyDescent="0.2">
      <c r="B136" s="185"/>
      <c r="C136" s="185"/>
      <c r="D136" s="185"/>
      <c r="E136" s="185"/>
      <c r="F136" s="185"/>
      <c r="G136" s="185"/>
      <c r="H136" s="185"/>
      <c r="I136" s="179"/>
      <c r="J136" s="180"/>
      <c r="K136" s="180"/>
      <c r="L136" s="180"/>
      <c r="M136" s="180"/>
      <c r="N136" s="180"/>
      <c r="O136" s="180"/>
      <c r="P136" s="180"/>
      <c r="Q136" s="181"/>
      <c r="R136" s="9"/>
      <c r="S136" s="186"/>
      <c r="T136" s="186"/>
      <c r="U136" s="186"/>
      <c r="V136" s="186"/>
      <c r="W136" s="186"/>
      <c r="X136" s="186"/>
      <c r="Y136" s="186"/>
      <c r="Z136" s="186"/>
      <c r="AA136" s="186"/>
      <c r="AB136" s="45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46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46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46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46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46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46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47"/>
      <c r="CU136" s="196"/>
      <c r="CV136" s="196"/>
      <c r="CW136" s="196"/>
      <c r="CX136" s="196"/>
      <c r="CY136" s="196"/>
      <c r="CZ136" s="196"/>
      <c r="DA136" s="196"/>
      <c r="DB136" s="196"/>
      <c r="DC136" s="196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</row>
    <row r="137" spans="2:180" ht="4.9000000000000004" customHeight="1" x14ac:dyDescent="0.2">
      <c r="B137" s="185"/>
      <c r="C137" s="185"/>
      <c r="D137" s="185"/>
      <c r="E137" s="185"/>
      <c r="F137" s="185"/>
      <c r="G137" s="185"/>
      <c r="H137" s="185"/>
      <c r="I137" s="182"/>
      <c r="J137" s="183"/>
      <c r="K137" s="183"/>
      <c r="L137" s="183"/>
      <c r="M137" s="183"/>
      <c r="N137" s="183"/>
      <c r="O137" s="183"/>
      <c r="P137" s="183"/>
      <c r="Q137" s="184"/>
      <c r="R137" s="9"/>
      <c r="S137" s="186"/>
      <c r="T137" s="186"/>
      <c r="U137" s="186"/>
      <c r="V137" s="186"/>
      <c r="W137" s="186"/>
      <c r="X137" s="186"/>
      <c r="Y137" s="186"/>
      <c r="Z137" s="186"/>
      <c r="AA137" s="186"/>
      <c r="AB137" s="45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46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46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46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46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46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46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47"/>
      <c r="CU137" s="196"/>
      <c r="CV137" s="196"/>
      <c r="CW137" s="196"/>
      <c r="CX137" s="196"/>
      <c r="CY137" s="196"/>
      <c r="CZ137" s="196"/>
      <c r="DA137" s="196"/>
      <c r="DB137" s="196"/>
      <c r="DC137" s="196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</row>
    <row r="138" spans="2:180" ht="4.9000000000000004" customHeight="1" x14ac:dyDescent="0.2">
      <c r="B138" s="185" t="e">
        <f t="shared" ref="B138" si="5">I138</f>
        <v>#NUM!</v>
      </c>
      <c r="C138" s="185"/>
      <c r="D138" s="185"/>
      <c r="E138" s="185"/>
      <c r="F138" s="185"/>
      <c r="G138" s="185"/>
      <c r="H138" s="185"/>
      <c r="I138" s="176" t="e">
        <f>I135+1</f>
        <v>#NUM!</v>
      </c>
      <c r="J138" s="177"/>
      <c r="K138" s="177"/>
      <c r="L138" s="177"/>
      <c r="M138" s="177"/>
      <c r="N138" s="177"/>
      <c r="O138" s="177"/>
      <c r="P138" s="177"/>
      <c r="Q138" s="178"/>
      <c r="R138" s="9"/>
      <c r="S138" s="186" t="s">
        <v>0</v>
      </c>
      <c r="T138" s="186"/>
      <c r="U138" s="186"/>
      <c r="V138" s="186"/>
      <c r="W138" s="186"/>
      <c r="X138" s="186"/>
      <c r="Y138" s="186"/>
      <c r="Z138" s="186"/>
      <c r="AA138" s="186"/>
      <c r="AB138" s="45"/>
      <c r="AC138" s="187">
        <v>0</v>
      </c>
      <c r="AD138" s="187"/>
      <c r="AE138" s="187"/>
      <c r="AF138" s="187"/>
      <c r="AG138" s="187"/>
      <c r="AH138" s="187"/>
      <c r="AI138" s="187"/>
      <c r="AJ138" s="187"/>
      <c r="AK138" s="187"/>
      <c r="AL138" s="46"/>
      <c r="AM138" s="187">
        <v>0</v>
      </c>
      <c r="AN138" s="187"/>
      <c r="AO138" s="187"/>
      <c r="AP138" s="187"/>
      <c r="AQ138" s="187"/>
      <c r="AR138" s="187"/>
      <c r="AS138" s="187"/>
      <c r="AT138" s="187"/>
      <c r="AU138" s="187"/>
      <c r="AV138" s="46"/>
      <c r="AW138" s="187">
        <v>0</v>
      </c>
      <c r="AX138" s="187"/>
      <c r="AY138" s="187"/>
      <c r="AZ138" s="187"/>
      <c r="BA138" s="187"/>
      <c r="BB138" s="187"/>
      <c r="BC138" s="187"/>
      <c r="BD138" s="187"/>
      <c r="BE138" s="187"/>
      <c r="BF138" s="46"/>
      <c r="BG138" s="187">
        <v>0</v>
      </c>
      <c r="BH138" s="187"/>
      <c r="BI138" s="187"/>
      <c r="BJ138" s="187"/>
      <c r="BK138" s="187"/>
      <c r="BL138" s="187"/>
      <c r="BM138" s="187"/>
      <c r="BN138" s="187"/>
      <c r="BO138" s="187"/>
      <c r="BP138" s="46"/>
      <c r="BQ138" s="187">
        <v>0</v>
      </c>
      <c r="BR138" s="187"/>
      <c r="BS138" s="187"/>
      <c r="BT138" s="187"/>
      <c r="BU138" s="187"/>
      <c r="BV138" s="187"/>
      <c r="BW138" s="187"/>
      <c r="BX138" s="187"/>
      <c r="BY138" s="187"/>
      <c r="BZ138" s="46"/>
      <c r="CA138" s="187">
        <v>0</v>
      </c>
      <c r="CB138" s="187"/>
      <c r="CC138" s="187"/>
      <c r="CD138" s="187"/>
      <c r="CE138" s="187"/>
      <c r="CF138" s="187"/>
      <c r="CG138" s="187"/>
      <c r="CH138" s="187"/>
      <c r="CI138" s="187"/>
      <c r="CJ138" s="46"/>
      <c r="CK138" s="187">
        <v>0</v>
      </c>
      <c r="CL138" s="187"/>
      <c r="CM138" s="187"/>
      <c r="CN138" s="187"/>
      <c r="CO138" s="187"/>
      <c r="CP138" s="187"/>
      <c r="CQ138" s="187"/>
      <c r="CR138" s="187"/>
      <c r="CS138" s="187"/>
      <c r="CT138" s="47"/>
      <c r="CU138" s="196">
        <f>IF(AND($S138="x",SUM(AC138,AM138,AW138,BG138,BQ138,CA138,CK138)&gt;0),"abwesend bitte prüfen", IF(AND($S138="",SUM(AC138,AM138,AW138,BG138,BQ138,CA138,CK138)=0),"Gesamt = 0 bitte prüfen",IF(SUM(AC138,AM138,AW138,BG138,BQ138,CA138,CK138)&gt;10,"Gesamt &gt;10 bitte prüfen",SUM(AC138,AM138,AW138,BG138,BQ138,CA138,CK138))))</f>
        <v>0</v>
      </c>
      <c r="CV138" s="196"/>
      <c r="CW138" s="196"/>
      <c r="CX138" s="196"/>
      <c r="CY138" s="196"/>
      <c r="CZ138" s="196"/>
      <c r="DA138" s="196"/>
      <c r="DB138" s="196"/>
      <c r="DC138" s="196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</row>
    <row r="139" spans="2:180" ht="4.9000000000000004" customHeight="1" x14ac:dyDescent="0.2">
      <c r="B139" s="185"/>
      <c r="C139" s="185"/>
      <c r="D139" s="185"/>
      <c r="E139" s="185"/>
      <c r="F139" s="185"/>
      <c r="G139" s="185"/>
      <c r="H139" s="185"/>
      <c r="I139" s="179"/>
      <c r="J139" s="180"/>
      <c r="K139" s="180"/>
      <c r="L139" s="180"/>
      <c r="M139" s="180"/>
      <c r="N139" s="180"/>
      <c r="O139" s="180"/>
      <c r="P139" s="180"/>
      <c r="Q139" s="181"/>
      <c r="R139" s="9"/>
      <c r="S139" s="186"/>
      <c r="T139" s="186"/>
      <c r="U139" s="186"/>
      <c r="V139" s="186"/>
      <c r="W139" s="186"/>
      <c r="X139" s="186"/>
      <c r="Y139" s="186"/>
      <c r="Z139" s="186"/>
      <c r="AA139" s="186"/>
      <c r="AB139" s="45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46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46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46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46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46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46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47"/>
      <c r="CU139" s="196"/>
      <c r="CV139" s="196"/>
      <c r="CW139" s="196"/>
      <c r="CX139" s="196"/>
      <c r="CY139" s="196"/>
      <c r="CZ139" s="196"/>
      <c r="DA139" s="196"/>
      <c r="DB139" s="196"/>
      <c r="DC139" s="196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</row>
    <row r="140" spans="2:180" ht="4.9000000000000004" customHeight="1" x14ac:dyDescent="0.2">
      <c r="B140" s="185"/>
      <c r="C140" s="185"/>
      <c r="D140" s="185"/>
      <c r="E140" s="185"/>
      <c r="F140" s="185"/>
      <c r="G140" s="185"/>
      <c r="H140" s="185"/>
      <c r="I140" s="182"/>
      <c r="J140" s="183"/>
      <c r="K140" s="183"/>
      <c r="L140" s="183"/>
      <c r="M140" s="183"/>
      <c r="N140" s="183"/>
      <c r="O140" s="183"/>
      <c r="P140" s="183"/>
      <c r="Q140" s="184"/>
      <c r="R140" s="9"/>
      <c r="S140" s="186"/>
      <c r="T140" s="186"/>
      <c r="U140" s="186"/>
      <c r="V140" s="186"/>
      <c r="W140" s="186"/>
      <c r="X140" s="186"/>
      <c r="Y140" s="186"/>
      <c r="Z140" s="186"/>
      <c r="AA140" s="186"/>
      <c r="AB140" s="45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46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46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46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46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46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46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47"/>
      <c r="CU140" s="196"/>
      <c r="CV140" s="196"/>
      <c r="CW140" s="196"/>
      <c r="CX140" s="196"/>
      <c r="CY140" s="196"/>
      <c r="CZ140" s="196"/>
      <c r="DA140" s="196"/>
      <c r="DB140" s="196"/>
      <c r="DC140" s="196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</row>
    <row r="141" spans="2:180" ht="4.9000000000000004" customHeight="1" x14ac:dyDescent="0.2">
      <c r="B141" s="185" t="e">
        <f t="shared" ref="B141" si="6">I141</f>
        <v>#NUM!</v>
      </c>
      <c r="C141" s="185"/>
      <c r="D141" s="185"/>
      <c r="E141" s="185"/>
      <c r="F141" s="185"/>
      <c r="G141" s="185"/>
      <c r="H141" s="185"/>
      <c r="I141" s="176" t="e">
        <f>I138+1</f>
        <v>#NUM!</v>
      </c>
      <c r="J141" s="177"/>
      <c r="K141" s="177"/>
      <c r="L141" s="177"/>
      <c r="M141" s="177"/>
      <c r="N141" s="177"/>
      <c r="O141" s="177"/>
      <c r="P141" s="177"/>
      <c r="Q141" s="178"/>
      <c r="R141" s="9"/>
      <c r="S141" s="186" t="s">
        <v>0</v>
      </c>
      <c r="T141" s="186"/>
      <c r="U141" s="186"/>
      <c r="V141" s="186"/>
      <c r="W141" s="186"/>
      <c r="X141" s="186"/>
      <c r="Y141" s="186"/>
      <c r="Z141" s="186"/>
      <c r="AA141" s="186"/>
      <c r="AB141" s="45"/>
      <c r="AC141" s="187">
        <v>0</v>
      </c>
      <c r="AD141" s="187"/>
      <c r="AE141" s="187"/>
      <c r="AF141" s="187"/>
      <c r="AG141" s="187"/>
      <c r="AH141" s="187"/>
      <c r="AI141" s="187"/>
      <c r="AJ141" s="187"/>
      <c r="AK141" s="187"/>
      <c r="AL141" s="46"/>
      <c r="AM141" s="187">
        <v>0</v>
      </c>
      <c r="AN141" s="187"/>
      <c r="AO141" s="187"/>
      <c r="AP141" s="187"/>
      <c r="AQ141" s="187"/>
      <c r="AR141" s="187"/>
      <c r="AS141" s="187"/>
      <c r="AT141" s="187"/>
      <c r="AU141" s="187"/>
      <c r="AV141" s="46"/>
      <c r="AW141" s="187">
        <v>0</v>
      </c>
      <c r="AX141" s="187"/>
      <c r="AY141" s="187"/>
      <c r="AZ141" s="187"/>
      <c r="BA141" s="187"/>
      <c r="BB141" s="187"/>
      <c r="BC141" s="187"/>
      <c r="BD141" s="187"/>
      <c r="BE141" s="187"/>
      <c r="BF141" s="46"/>
      <c r="BG141" s="187">
        <v>0</v>
      </c>
      <c r="BH141" s="187"/>
      <c r="BI141" s="187"/>
      <c r="BJ141" s="187"/>
      <c r="BK141" s="187"/>
      <c r="BL141" s="187"/>
      <c r="BM141" s="187"/>
      <c r="BN141" s="187"/>
      <c r="BO141" s="187"/>
      <c r="BP141" s="46"/>
      <c r="BQ141" s="187">
        <v>0</v>
      </c>
      <c r="BR141" s="187"/>
      <c r="BS141" s="187"/>
      <c r="BT141" s="187"/>
      <c r="BU141" s="187"/>
      <c r="BV141" s="187"/>
      <c r="BW141" s="187"/>
      <c r="BX141" s="187"/>
      <c r="BY141" s="187"/>
      <c r="BZ141" s="46"/>
      <c r="CA141" s="187">
        <v>0</v>
      </c>
      <c r="CB141" s="187"/>
      <c r="CC141" s="187"/>
      <c r="CD141" s="187"/>
      <c r="CE141" s="187"/>
      <c r="CF141" s="187"/>
      <c r="CG141" s="187"/>
      <c r="CH141" s="187"/>
      <c r="CI141" s="187"/>
      <c r="CJ141" s="46"/>
      <c r="CK141" s="187">
        <v>0</v>
      </c>
      <c r="CL141" s="187"/>
      <c r="CM141" s="187"/>
      <c r="CN141" s="187"/>
      <c r="CO141" s="187"/>
      <c r="CP141" s="187"/>
      <c r="CQ141" s="187"/>
      <c r="CR141" s="187"/>
      <c r="CS141" s="187"/>
      <c r="CT141" s="47"/>
      <c r="CU141" s="196">
        <f>IF(AND($S141="x",SUM(AC141,AM141,AW141,BG141,BQ141,CA141,CK141)&gt;0),"abwesend bitte prüfen", IF(AND($S141="",SUM(AC141,AM141,AW141,BG141,BQ141,CA141,CK141)=0),"Gesamt = 0 bitte prüfen",IF(SUM(AC141,AM141,AW141,BG141,BQ141,CA141,CK141)&gt;10,"Gesamt &gt;10 bitte prüfen",SUM(AC141,AM141,AW141,BG141,BQ141,CA141,CK141))))</f>
        <v>0</v>
      </c>
      <c r="CV141" s="196"/>
      <c r="CW141" s="196"/>
      <c r="CX141" s="196"/>
      <c r="CY141" s="196"/>
      <c r="CZ141" s="196"/>
      <c r="DA141" s="196"/>
      <c r="DB141" s="196"/>
      <c r="DC141" s="196"/>
    </row>
    <row r="142" spans="2:180" ht="4.9000000000000004" customHeight="1" x14ac:dyDescent="0.2">
      <c r="B142" s="185"/>
      <c r="C142" s="185"/>
      <c r="D142" s="185"/>
      <c r="E142" s="185"/>
      <c r="F142" s="185"/>
      <c r="G142" s="185"/>
      <c r="H142" s="185"/>
      <c r="I142" s="179"/>
      <c r="J142" s="180"/>
      <c r="K142" s="180"/>
      <c r="L142" s="180"/>
      <c r="M142" s="180"/>
      <c r="N142" s="180"/>
      <c r="O142" s="180"/>
      <c r="P142" s="180"/>
      <c r="Q142" s="181"/>
      <c r="R142" s="9"/>
      <c r="S142" s="186"/>
      <c r="T142" s="186"/>
      <c r="U142" s="186"/>
      <c r="V142" s="186"/>
      <c r="W142" s="186"/>
      <c r="X142" s="186"/>
      <c r="Y142" s="186"/>
      <c r="Z142" s="186"/>
      <c r="AA142" s="186"/>
      <c r="AB142" s="45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46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46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46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46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46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46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47"/>
      <c r="CU142" s="196"/>
      <c r="CV142" s="196"/>
      <c r="CW142" s="196"/>
      <c r="CX142" s="196"/>
      <c r="CY142" s="196"/>
      <c r="CZ142" s="196"/>
      <c r="DA142" s="196"/>
      <c r="DB142" s="196"/>
      <c r="DC142" s="196"/>
    </row>
    <row r="143" spans="2:180" ht="4.9000000000000004" customHeight="1" x14ac:dyDescent="0.2">
      <c r="B143" s="185"/>
      <c r="C143" s="185"/>
      <c r="D143" s="185"/>
      <c r="E143" s="185"/>
      <c r="F143" s="185"/>
      <c r="G143" s="185"/>
      <c r="H143" s="185"/>
      <c r="I143" s="182"/>
      <c r="J143" s="183"/>
      <c r="K143" s="183"/>
      <c r="L143" s="183"/>
      <c r="M143" s="183"/>
      <c r="N143" s="183"/>
      <c r="O143" s="183"/>
      <c r="P143" s="183"/>
      <c r="Q143" s="184"/>
      <c r="R143" s="9"/>
      <c r="S143" s="186"/>
      <c r="T143" s="186"/>
      <c r="U143" s="186"/>
      <c r="V143" s="186"/>
      <c r="W143" s="186"/>
      <c r="X143" s="186"/>
      <c r="Y143" s="186"/>
      <c r="Z143" s="186"/>
      <c r="AA143" s="186"/>
      <c r="AB143" s="45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46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46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46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46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46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46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47"/>
      <c r="CU143" s="196"/>
      <c r="CV143" s="196"/>
      <c r="CW143" s="196"/>
      <c r="CX143" s="196"/>
      <c r="CY143" s="196"/>
      <c r="CZ143" s="196"/>
      <c r="DA143" s="196"/>
      <c r="DB143" s="196"/>
      <c r="DC143" s="196"/>
    </row>
    <row r="144" spans="2:180" ht="4.9000000000000004" customHeight="1" x14ac:dyDescent="0.2">
      <c r="B144" s="185" t="e">
        <f t="shared" ref="B144" si="7">I144</f>
        <v>#NUM!</v>
      </c>
      <c r="C144" s="185"/>
      <c r="D144" s="185"/>
      <c r="E144" s="185"/>
      <c r="F144" s="185"/>
      <c r="G144" s="185"/>
      <c r="H144" s="185"/>
      <c r="I144" s="176" t="e">
        <f>I141+1</f>
        <v>#NUM!</v>
      </c>
      <c r="J144" s="177"/>
      <c r="K144" s="177"/>
      <c r="L144" s="177"/>
      <c r="M144" s="177"/>
      <c r="N144" s="177"/>
      <c r="O144" s="177"/>
      <c r="P144" s="177"/>
      <c r="Q144" s="178"/>
      <c r="R144" s="9"/>
      <c r="S144" s="186" t="s">
        <v>0</v>
      </c>
      <c r="T144" s="186"/>
      <c r="U144" s="186"/>
      <c r="V144" s="186"/>
      <c r="W144" s="186"/>
      <c r="X144" s="186"/>
      <c r="Y144" s="186"/>
      <c r="Z144" s="186"/>
      <c r="AA144" s="186"/>
      <c r="AB144" s="45"/>
      <c r="AC144" s="187">
        <v>0</v>
      </c>
      <c r="AD144" s="187"/>
      <c r="AE144" s="187"/>
      <c r="AF144" s="187"/>
      <c r="AG144" s="187"/>
      <c r="AH144" s="187"/>
      <c r="AI144" s="187"/>
      <c r="AJ144" s="187"/>
      <c r="AK144" s="187"/>
      <c r="AL144" s="46"/>
      <c r="AM144" s="187">
        <v>0</v>
      </c>
      <c r="AN144" s="187"/>
      <c r="AO144" s="187"/>
      <c r="AP144" s="187"/>
      <c r="AQ144" s="187"/>
      <c r="AR144" s="187"/>
      <c r="AS144" s="187"/>
      <c r="AT144" s="187"/>
      <c r="AU144" s="187"/>
      <c r="AV144" s="46"/>
      <c r="AW144" s="187">
        <v>0</v>
      </c>
      <c r="AX144" s="187"/>
      <c r="AY144" s="187"/>
      <c r="AZ144" s="187"/>
      <c r="BA144" s="187"/>
      <c r="BB144" s="187"/>
      <c r="BC144" s="187"/>
      <c r="BD144" s="187"/>
      <c r="BE144" s="187"/>
      <c r="BF144" s="46"/>
      <c r="BG144" s="187">
        <v>0</v>
      </c>
      <c r="BH144" s="187"/>
      <c r="BI144" s="187"/>
      <c r="BJ144" s="187"/>
      <c r="BK144" s="187"/>
      <c r="BL144" s="187"/>
      <c r="BM144" s="187"/>
      <c r="BN144" s="187"/>
      <c r="BO144" s="187"/>
      <c r="BP144" s="46"/>
      <c r="BQ144" s="187">
        <v>0</v>
      </c>
      <c r="BR144" s="187"/>
      <c r="BS144" s="187"/>
      <c r="BT144" s="187"/>
      <c r="BU144" s="187"/>
      <c r="BV144" s="187"/>
      <c r="BW144" s="187"/>
      <c r="BX144" s="187"/>
      <c r="BY144" s="187"/>
      <c r="BZ144" s="46"/>
      <c r="CA144" s="187">
        <v>0</v>
      </c>
      <c r="CB144" s="187"/>
      <c r="CC144" s="187"/>
      <c r="CD144" s="187"/>
      <c r="CE144" s="187"/>
      <c r="CF144" s="187"/>
      <c r="CG144" s="187"/>
      <c r="CH144" s="187"/>
      <c r="CI144" s="187"/>
      <c r="CJ144" s="46"/>
      <c r="CK144" s="187">
        <v>0</v>
      </c>
      <c r="CL144" s="187"/>
      <c r="CM144" s="187"/>
      <c r="CN144" s="187"/>
      <c r="CO144" s="187"/>
      <c r="CP144" s="187"/>
      <c r="CQ144" s="187"/>
      <c r="CR144" s="187"/>
      <c r="CS144" s="187"/>
      <c r="CT144" s="47"/>
      <c r="CU144" s="196">
        <f>IF(AND($S144="x",SUM(AC144,AM144,AW144,BG144,BQ144,CA144,CK144)&gt;0),"abwesend bitte prüfen", IF(AND($S144="",SUM(AC144,AM144,AW144,BG144,BQ144,CA144,CK144)=0),"Gesamt = 0 bitte prüfen",IF(SUM(AC144,AM144,AW144,BG144,BQ144,CA144,CK144)&gt;10,"Gesamt &gt;10 bitte prüfen",SUM(AC144,AM144,AW144,BG144,BQ144,CA144,CK144))))</f>
        <v>0</v>
      </c>
      <c r="CV144" s="196"/>
      <c r="CW144" s="196"/>
      <c r="CX144" s="196"/>
      <c r="CY144" s="196"/>
      <c r="CZ144" s="196"/>
      <c r="DA144" s="196"/>
      <c r="DB144" s="196"/>
      <c r="DC144" s="196"/>
    </row>
    <row r="145" spans="2:163" ht="4.9000000000000004" customHeight="1" x14ac:dyDescent="0.2">
      <c r="B145" s="185"/>
      <c r="C145" s="185"/>
      <c r="D145" s="185"/>
      <c r="E145" s="185"/>
      <c r="F145" s="185"/>
      <c r="G145" s="185"/>
      <c r="H145" s="185"/>
      <c r="I145" s="179"/>
      <c r="J145" s="180"/>
      <c r="K145" s="180"/>
      <c r="L145" s="180"/>
      <c r="M145" s="180"/>
      <c r="N145" s="180"/>
      <c r="O145" s="180"/>
      <c r="P145" s="180"/>
      <c r="Q145" s="181"/>
      <c r="R145" s="9"/>
      <c r="S145" s="186"/>
      <c r="T145" s="186"/>
      <c r="U145" s="186"/>
      <c r="V145" s="186"/>
      <c r="W145" s="186"/>
      <c r="X145" s="186"/>
      <c r="Y145" s="186"/>
      <c r="Z145" s="186"/>
      <c r="AA145" s="186"/>
      <c r="AB145" s="45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46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46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46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46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46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46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47"/>
      <c r="CU145" s="196"/>
      <c r="CV145" s="196"/>
      <c r="CW145" s="196"/>
      <c r="CX145" s="196"/>
      <c r="CY145" s="196"/>
      <c r="CZ145" s="196"/>
      <c r="DA145" s="196"/>
      <c r="DB145" s="196"/>
      <c r="DC145" s="196"/>
    </row>
    <row r="146" spans="2:163" ht="4.9000000000000004" customHeight="1" x14ac:dyDescent="0.2">
      <c r="B146" s="185"/>
      <c r="C146" s="185"/>
      <c r="D146" s="185"/>
      <c r="E146" s="185"/>
      <c r="F146" s="185"/>
      <c r="G146" s="185"/>
      <c r="H146" s="185"/>
      <c r="I146" s="182"/>
      <c r="J146" s="183"/>
      <c r="K146" s="183"/>
      <c r="L146" s="183"/>
      <c r="M146" s="183"/>
      <c r="N146" s="183"/>
      <c r="O146" s="183"/>
      <c r="P146" s="183"/>
      <c r="Q146" s="184"/>
      <c r="R146" s="9"/>
      <c r="S146" s="186"/>
      <c r="T146" s="186"/>
      <c r="U146" s="186"/>
      <c r="V146" s="186"/>
      <c r="W146" s="186"/>
      <c r="X146" s="186"/>
      <c r="Y146" s="186"/>
      <c r="Z146" s="186"/>
      <c r="AA146" s="186"/>
      <c r="AB146" s="45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46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46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46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46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46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46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47"/>
      <c r="CU146" s="196"/>
      <c r="CV146" s="196"/>
      <c r="CW146" s="196"/>
      <c r="CX146" s="196"/>
      <c r="CY146" s="196"/>
      <c r="CZ146" s="196"/>
      <c r="DA146" s="196"/>
      <c r="DB146" s="196"/>
      <c r="DC146" s="196"/>
    </row>
    <row r="147" spans="2:163" ht="4.9000000000000004" customHeight="1" x14ac:dyDescent="0.2">
      <c r="B147" s="185" t="e">
        <f t="shared" ref="B147" si="8">I147</f>
        <v>#NUM!</v>
      </c>
      <c r="C147" s="185"/>
      <c r="D147" s="185"/>
      <c r="E147" s="185"/>
      <c r="F147" s="185"/>
      <c r="G147" s="185"/>
      <c r="H147" s="185"/>
      <c r="I147" s="176" t="e">
        <f>I144+1</f>
        <v>#NUM!</v>
      </c>
      <c r="J147" s="177"/>
      <c r="K147" s="177"/>
      <c r="L147" s="177"/>
      <c r="M147" s="177"/>
      <c r="N147" s="177"/>
      <c r="O147" s="177"/>
      <c r="P147" s="177"/>
      <c r="Q147" s="178"/>
      <c r="R147" s="9"/>
      <c r="S147" s="186" t="s">
        <v>0</v>
      </c>
      <c r="T147" s="186"/>
      <c r="U147" s="186"/>
      <c r="V147" s="186"/>
      <c r="W147" s="186"/>
      <c r="X147" s="186"/>
      <c r="Y147" s="186"/>
      <c r="Z147" s="186"/>
      <c r="AA147" s="186"/>
      <c r="AB147" s="45"/>
      <c r="AC147" s="187">
        <v>0</v>
      </c>
      <c r="AD147" s="187"/>
      <c r="AE147" s="187"/>
      <c r="AF147" s="187"/>
      <c r="AG147" s="187"/>
      <c r="AH147" s="187"/>
      <c r="AI147" s="187"/>
      <c r="AJ147" s="187"/>
      <c r="AK147" s="187"/>
      <c r="AL147" s="46"/>
      <c r="AM147" s="187">
        <v>0</v>
      </c>
      <c r="AN147" s="187"/>
      <c r="AO147" s="187"/>
      <c r="AP147" s="187"/>
      <c r="AQ147" s="187"/>
      <c r="AR147" s="187"/>
      <c r="AS147" s="187"/>
      <c r="AT147" s="187"/>
      <c r="AU147" s="187"/>
      <c r="AV147" s="46"/>
      <c r="AW147" s="187">
        <v>0</v>
      </c>
      <c r="AX147" s="187"/>
      <c r="AY147" s="187"/>
      <c r="AZ147" s="187"/>
      <c r="BA147" s="187"/>
      <c r="BB147" s="187"/>
      <c r="BC147" s="187"/>
      <c r="BD147" s="187"/>
      <c r="BE147" s="187"/>
      <c r="BF147" s="46"/>
      <c r="BG147" s="187">
        <v>0</v>
      </c>
      <c r="BH147" s="187"/>
      <c r="BI147" s="187"/>
      <c r="BJ147" s="187"/>
      <c r="BK147" s="187"/>
      <c r="BL147" s="187"/>
      <c r="BM147" s="187"/>
      <c r="BN147" s="187"/>
      <c r="BO147" s="187"/>
      <c r="BP147" s="46"/>
      <c r="BQ147" s="187">
        <v>0</v>
      </c>
      <c r="BR147" s="187"/>
      <c r="BS147" s="187"/>
      <c r="BT147" s="187"/>
      <c r="BU147" s="187"/>
      <c r="BV147" s="187"/>
      <c r="BW147" s="187"/>
      <c r="BX147" s="187"/>
      <c r="BY147" s="187"/>
      <c r="BZ147" s="46"/>
      <c r="CA147" s="187">
        <v>0</v>
      </c>
      <c r="CB147" s="187"/>
      <c r="CC147" s="187"/>
      <c r="CD147" s="187"/>
      <c r="CE147" s="187"/>
      <c r="CF147" s="187"/>
      <c r="CG147" s="187"/>
      <c r="CH147" s="187"/>
      <c r="CI147" s="187"/>
      <c r="CJ147" s="46"/>
      <c r="CK147" s="187">
        <v>0</v>
      </c>
      <c r="CL147" s="187"/>
      <c r="CM147" s="187"/>
      <c r="CN147" s="187"/>
      <c r="CO147" s="187"/>
      <c r="CP147" s="187"/>
      <c r="CQ147" s="187"/>
      <c r="CR147" s="187"/>
      <c r="CS147" s="187"/>
      <c r="CT147" s="47"/>
      <c r="CU147" s="196">
        <f>IF(AND($S147="x",SUM(AC147,AM147,AW147,BG147,BQ147,CA147,CK147)&gt;0),"abwesend bitte prüfen", IF(AND($S147="",SUM(AC147,AM147,AW147,BG147,BQ147,CA147,CK147)=0),"Gesamt = 0 bitte prüfen",IF(SUM(AC147,AM147,AW147,BG147,BQ147,CA147,CK147)&gt;10,"Gesamt &gt;10 bitte prüfen",SUM(AC147,AM147,AW147,BG147,BQ147,CA147,CK147))))</f>
        <v>0</v>
      </c>
      <c r="CV147" s="196"/>
      <c r="CW147" s="196"/>
      <c r="CX147" s="196"/>
      <c r="CY147" s="196"/>
      <c r="CZ147" s="196"/>
      <c r="DA147" s="196"/>
      <c r="DB147" s="196"/>
      <c r="DC147" s="196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</row>
    <row r="148" spans="2:163" ht="4.9000000000000004" customHeight="1" x14ac:dyDescent="0.2">
      <c r="B148" s="185"/>
      <c r="C148" s="185"/>
      <c r="D148" s="185"/>
      <c r="E148" s="185"/>
      <c r="F148" s="185"/>
      <c r="G148" s="185"/>
      <c r="H148" s="185"/>
      <c r="I148" s="179"/>
      <c r="J148" s="180"/>
      <c r="K148" s="180"/>
      <c r="L148" s="180"/>
      <c r="M148" s="180"/>
      <c r="N148" s="180"/>
      <c r="O148" s="180"/>
      <c r="P148" s="180"/>
      <c r="Q148" s="181"/>
      <c r="R148" s="9"/>
      <c r="S148" s="186"/>
      <c r="T148" s="186"/>
      <c r="U148" s="186"/>
      <c r="V148" s="186"/>
      <c r="W148" s="186"/>
      <c r="X148" s="186"/>
      <c r="Y148" s="186"/>
      <c r="Z148" s="186"/>
      <c r="AA148" s="186"/>
      <c r="AB148" s="45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46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46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46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46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46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46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47"/>
      <c r="CU148" s="196"/>
      <c r="CV148" s="196"/>
      <c r="CW148" s="196"/>
      <c r="CX148" s="196"/>
      <c r="CY148" s="196"/>
      <c r="CZ148" s="196"/>
      <c r="DA148" s="196"/>
      <c r="DB148" s="196"/>
      <c r="DC148" s="196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</row>
    <row r="149" spans="2:163" ht="4.9000000000000004" customHeight="1" x14ac:dyDescent="0.2">
      <c r="B149" s="185"/>
      <c r="C149" s="185"/>
      <c r="D149" s="185"/>
      <c r="E149" s="185"/>
      <c r="F149" s="185"/>
      <c r="G149" s="185"/>
      <c r="H149" s="185"/>
      <c r="I149" s="182"/>
      <c r="J149" s="183"/>
      <c r="K149" s="183"/>
      <c r="L149" s="183"/>
      <c r="M149" s="183"/>
      <c r="N149" s="183"/>
      <c r="O149" s="183"/>
      <c r="P149" s="183"/>
      <c r="Q149" s="184"/>
      <c r="R149" s="9"/>
      <c r="S149" s="186"/>
      <c r="T149" s="186"/>
      <c r="U149" s="186"/>
      <c r="V149" s="186"/>
      <c r="W149" s="186"/>
      <c r="X149" s="186"/>
      <c r="Y149" s="186"/>
      <c r="Z149" s="186"/>
      <c r="AA149" s="186"/>
      <c r="AB149" s="45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46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46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46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46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46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46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47"/>
      <c r="CU149" s="196"/>
      <c r="CV149" s="196"/>
      <c r="CW149" s="196"/>
      <c r="CX149" s="196"/>
      <c r="CY149" s="196"/>
      <c r="CZ149" s="196"/>
      <c r="DA149" s="196"/>
      <c r="DB149" s="196"/>
      <c r="DC149" s="196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</row>
    <row r="150" spans="2:163" ht="4.9000000000000004" customHeight="1" x14ac:dyDescent="0.2">
      <c r="B150" s="185" t="e">
        <f t="shared" ref="B150" si="9">I150</f>
        <v>#NUM!</v>
      </c>
      <c r="C150" s="185"/>
      <c r="D150" s="185"/>
      <c r="E150" s="185"/>
      <c r="F150" s="185"/>
      <c r="G150" s="185"/>
      <c r="H150" s="185"/>
      <c r="I150" s="176" t="e">
        <f>I147+1</f>
        <v>#NUM!</v>
      </c>
      <c r="J150" s="177"/>
      <c r="K150" s="177"/>
      <c r="L150" s="177"/>
      <c r="M150" s="177"/>
      <c r="N150" s="177"/>
      <c r="O150" s="177"/>
      <c r="P150" s="177"/>
      <c r="Q150" s="178"/>
      <c r="R150" s="9"/>
      <c r="S150" s="186" t="s">
        <v>0</v>
      </c>
      <c r="T150" s="186"/>
      <c r="U150" s="186"/>
      <c r="V150" s="186"/>
      <c r="W150" s="186"/>
      <c r="X150" s="186"/>
      <c r="Y150" s="186"/>
      <c r="Z150" s="186"/>
      <c r="AA150" s="186"/>
      <c r="AB150" s="45"/>
      <c r="AC150" s="187">
        <v>0</v>
      </c>
      <c r="AD150" s="187"/>
      <c r="AE150" s="187"/>
      <c r="AF150" s="187"/>
      <c r="AG150" s="187"/>
      <c r="AH150" s="187"/>
      <c r="AI150" s="187"/>
      <c r="AJ150" s="187"/>
      <c r="AK150" s="187"/>
      <c r="AL150" s="46"/>
      <c r="AM150" s="187">
        <v>0</v>
      </c>
      <c r="AN150" s="187"/>
      <c r="AO150" s="187"/>
      <c r="AP150" s="187"/>
      <c r="AQ150" s="187"/>
      <c r="AR150" s="187"/>
      <c r="AS150" s="187"/>
      <c r="AT150" s="187"/>
      <c r="AU150" s="187"/>
      <c r="AV150" s="46"/>
      <c r="AW150" s="187">
        <v>0</v>
      </c>
      <c r="AX150" s="187"/>
      <c r="AY150" s="187"/>
      <c r="AZ150" s="187"/>
      <c r="BA150" s="187"/>
      <c r="BB150" s="187"/>
      <c r="BC150" s="187"/>
      <c r="BD150" s="187"/>
      <c r="BE150" s="187"/>
      <c r="BF150" s="46"/>
      <c r="BG150" s="187">
        <v>0</v>
      </c>
      <c r="BH150" s="187"/>
      <c r="BI150" s="187"/>
      <c r="BJ150" s="187"/>
      <c r="BK150" s="187"/>
      <c r="BL150" s="187"/>
      <c r="BM150" s="187"/>
      <c r="BN150" s="187"/>
      <c r="BO150" s="187"/>
      <c r="BP150" s="46"/>
      <c r="BQ150" s="187">
        <v>0</v>
      </c>
      <c r="BR150" s="187"/>
      <c r="BS150" s="187"/>
      <c r="BT150" s="187"/>
      <c r="BU150" s="187"/>
      <c r="BV150" s="187"/>
      <c r="BW150" s="187"/>
      <c r="BX150" s="187"/>
      <c r="BY150" s="187"/>
      <c r="BZ150" s="46"/>
      <c r="CA150" s="187">
        <v>0</v>
      </c>
      <c r="CB150" s="187"/>
      <c r="CC150" s="187"/>
      <c r="CD150" s="187"/>
      <c r="CE150" s="187"/>
      <c r="CF150" s="187"/>
      <c r="CG150" s="187"/>
      <c r="CH150" s="187"/>
      <c r="CI150" s="187"/>
      <c r="CJ150" s="46"/>
      <c r="CK150" s="187">
        <v>0</v>
      </c>
      <c r="CL150" s="187"/>
      <c r="CM150" s="187"/>
      <c r="CN150" s="187"/>
      <c r="CO150" s="187"/>
      <c r="CP150" s="187"/>
      <c r="CQ150" s="187"/>
      <c r="CR150" s="187"/>
      <c r="CS150" s="187"/>
      <c r="CT150" s="47"/>
      <c r="CU150" s="196">
        <f>IF(AND($S150="x",SUM(AC150,AM150,AW150,BG150,BQ150,CA150,CK150)&gt;0),"abwesend bitte prüfen", IF(AND($S150="",SUM(AC150,AM150,AW150,BG150,BQ150,CA150,CK150)=0),"Gesamt = 0 bitte prüfen",IF(SUM(AC150,AM150,AW150,BG150,BQ150,CA150,CK150)&gt;10,"Gesamt &gt;10 bitte prüfen",SUM(AC150,AM150,AW150,BG150,BQ150,CA150,CK150))))</f>
        <v>0</v>
      </c>
      <c r="CV150" s="196"/>
      <c r="CW150" s="196"/>
      <c r="CX150" s="196"/>
      <c r="CY150" s="196"/>
      <c r="CZ150" s="196"/>
      <c r="DA150" s="196"/>
      <c r="DB150" s="196"/>
      <c r="DC150" s="196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</row>
    <row r="151" spans="2:163" ht="4.9000000000000004" customHeight="1" x14ac:dyDescent="0.2">
      <c r="B151" s="185"/>
      <c r="C151" s="185"/>
      <c r="D151" s="185"/>
      <c r="E151" s="185"/>
      <c r="F151" s="185"/>
      <c r="G151" s="185"/>
      <c r="H151" s="185"/>
      <c r="I151" s="179"/>
      <c r="J151" s="180"/>
      <c r="K151" s="180"/>
      <c r="L151" s="180"/>
      <c r="M151" s="180"/>
      <c r="N151" s="180"/>
      <c r="O151" s="180"/>
      <c r="P151" s="180"/>
      <c r="Q151" s="181"/>
      <c r="R151" s="9"/>
      <c r="S151" s="186"/>
      <c r="T151" s="186"/>
      <c r="U151" s="186"/>
      <c r="V151" s="186"/>
      <c r="W151" s="186"/>
      <c r="X151" s="186"/>
      <c r="Y151" s="186"/>
      <c r="Z151" s="186"/>
      <c r="AA151" s="186"/>
      <c r="AB151" s="45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46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46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46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46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46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46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47"/>
      <c r="CU151" s="196"/>
      <c r="CV151" s="196"/>
      <c r="CW151" s="196"/>
      <c r="CX151" s="196"/>
      <c r="CY151" s="196"/>
      <c r="CZ151" s="196"/>
      <c r="DA151" s="196"/>
      <c r="DB151" s="196"/>
      <c r="DC151" s="196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</row>
    <row r="152" spans="2:163" ht="4.9000000000000004" customHeight="1" x14ac:dyDescent="0.2">
      <c r="B152" s="185"/>
      <c r="C152" s="185"/>
      <c r="D152" s="185"/>
      <c r="E152" s="185"/>
      <c r="F152" s="185"/>
      <c r="G152" s="185"/>
      <c r="H152" s="185"/>
      <c r="I152" s="182"/>
      <c r="J152" s="183"/>
      <c r="K152" s="183"/>
      <c r="L152" s="183"/>
      <c r="M152" s="183"/>
      <c r="N152" s="183"/>
      <c r="O152" s="183"/>
      <c r="P152" s="183"/>
      <c r="Q152" s="184"/>
      <c r="R152" s="9"/>
      <c r="S152" s="186"/>
      <c r="T152" s="186"/>
      <c r="U152" s="186"/>
      <c r="V152" s="186"/>
      <c r="W152" s="186"/>
      <c r="X152" s="186"/>
      <c r="Y152" s="186"/>
      <c r="Z152" s="186"/>
      <c r="AA152" s="186"/>
      <c r="AB152" s="45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46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46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46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46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46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46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47"/>
      <c r="CU152" s="196"/>
      <c r="CV152" s="196"/>
      <c r="CW152" s="196"/>
      <c r="CX152" s="196"/>
      <c r="CY152" s="196"/>
      <c r="CZ152" s="196"/>
      <c r="DA152" s="196"/>
      <c r="DB152" s="196"/>
      <c r="DC152" s="196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</row>
    <row r="153" spans="2:163" ht="4.9000000000000004" customHeight="1" x14ac:dyDescent="0.2">
      <c r="B153" s="185" t="e">
        <f t="shared" ref="B153" si="10">I153</f>
        <v>#NUM!</v>
      </c>
      <c r="C153" s="185"/>
      <c r="D153" s="185"/>
      <c r="E153" s="185"/>
      <c r="F153" s="185"/>
      <c r="G153" s="185"/>
      <c r="H153" s="185"/>
      <c r="I153" s="176" t="e">
        <f t="shared" ref="I153" si="11">I150+1</f>
        <v>#NUM!</v>
      </c>
      <c r="J153" s="177"/>
      <c r="K153" s="177"/>
      <c r="L153" s="177"/>
      <c r="M153" s="177"/>
      <c r="N153" s="177"/>
      <c r="O153" s="177"/>
      <c r="P153" s="177"/>
      <c r="Q153" s="178"/>
      <c r="R153" s="49"/>
      <c r="S153" s="186" t="s">
        <v>0</v>
      </c>
      <c r="T153" s="186"/>
      <c r="U153" s="186"/>
      <c r="V153" s="186"/>
      <c r="W153" s="186"/>
      <c r="X153" s="186"/>
      <c r="Y153" s="186"/>
      <c r="Z153" s="186"/>
      <c r="AA153" s="186"/>
      <c r="AB153" s="45"/>
      <c r="AC153" s="187">
        <v>0</v>
      </c>
      <c r="AD153" s="187"/>
      <c r="AE153" s="187"/>
      <c r="AF153" s="187"/>
      <c r="AG153" s="187"/>
      <c r="AH153" s="187"/>
      <c r="AI153" s="187"/>
      <c r="AJ153" s="187"/>
      <c r="AK153" s="187"/>
      <c r="AL153" s="46"/>
      <c r="AM153" s="187">
        <v>0</v>
      </c>
      <c r="AN153" s="187"/>
      <c r="AO153" s="187"/>
      <c r="AP153" s="187"/>
      <c r="AQ153" s="187"/>
      <c r="AR153" s="187"/>
      <c r="AS153" s="187"/>
      <c r="AT153" s="187"/>
      <c r="AU153" s="187"/>
      <c r="AV153" s="46"/>
      <c r="AW153" s="187">
        <v>0</v>
      </c>
      <c r="AX153" s="187"/>
      <c r="AY153" s="187"/>
      <c r="AZ153" s="187"/>
      <c r="BA153" s="187"/>
      <c r="BB153" s="187"/>
      <c r="BC153" s="187"/>
      <c r="BD153" s="187"/>
      <c r="BE153" s="187"/>
      <c r="BF153" s="46"/>
      <c r="BG153" s="187">
        <v>0</v>
      </c>
      <c r="BH153" s="187"/>
      <c r="BI153" s="187"/>
      <c r="BJ153" s="187"/>
      <c r="BK153" s="187"/>
      <c r="BL153" s="187"/>
      <c r="BM153" s="187"/>
      <c r="BN153" s="187"/>
      <c r="BO153" s="187"/>
      <c r="BP153" s="46"/>
      <c r="BQ153" s="187">
        <v>0</v>
      </c>
      <c r="BR153" s="187"/>
      <c r="BS153" s="187"/>
      <c r="BT153" s="187"/>
      <c r="BU153" s="187"/>
      <c r="BV153" s="187"/>
      <c r="BW153" s="187"/>
      <c r="BX153" s="187"/>
      <c r="BY153" s="187"/>
      <c r="BZ153" s="46"/>
      <c r="CA153" s="187">
        <v>0</v>
      </c>
      <c r="CB153" s="187"/>
      <c r="CC153" s="187"/>
      <c r="CD153" s="187"/>
      <c r="CE153" s="187"/>
      <c r="CF153" s="187"/>
      <c r="CG153" s="187"/>
      <c r="CH153" s="187"/>
      <c r="CI153" s="187"/>
      <c r="CJ153" s="46"/>
      <c r="CK153" s="187">
        <v>0</v>
      </c>
      <c r="CL153" s="187"/>
      <c r="CM153" s="187"/>
      <c r="CN153" s="187"/>
      <c r="CO153" s="187"/>
      <c r="CP153" s="187"/>
      <c r="CQ153" s="187"/>
      <c r="CR153" s="187"/>
      <c r="CS153" s="187"/>
      <c r="CT153" s="50"/>
      <c r="CU153" s="196">
        <f>IF(AND($S153="x",SUM(AC153,AM153,AW153,BG153,BQ153,CA153,CK153)&gt;0),"abwesend bitte prüfen", IF(AND($S153="",SUM(AC153,AM153,AW153,BG153,BQ153,CA153,CK153)=0),"Gesamt = 0 bitte prüfen",IF(SUM(AC153,AM153,AW153,BG153,BQ153,CA153,CK153)&gt;10,"Gesamt &gt;10 bitte prüfen",SUM(AC153,AM153,AW153,BG153,BQ153,CA153,CK153))))</f>
        <v>0</v>
      </c>
      <c r="CV153" s="196"/>
      <c r="CW153" s="196"/>
      <c r="CX153" s="196"/>
      <c r="CY153" s="196"/>
      <c r="CZ153" s="196"/>
      <c r="DA153" s="196"/>
      <c r="DB153" s="196"/>
      <c r="DC153" s="196"/>
      <c r="DD153" s="6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</row>
    <row r="154" spans="2:163" ht="4.9000000000000004" customHeight="1" x14ac:dyDescent="0.2">
      <c r="B154" s="185"/>
      <c r="C154" s="185"/>
      <c r="D154" s="185"/>
      <c r="E154" s="185"/>
      <c r="F154" s="185"/>
      <c r="G154" s="185"/>
      <c r="H154" s="185"/>
      <c r="I154" s="179"/>
      <c r="J154" s="180"/>
      <c r="K154" s="180"/>
      <c r="L154" s="180"/>
      <c r="M154" s="180"/>
      <c r="N154" s="180"/>
      <c r="O154" s="180"/>
      <c r="P154" s="180"/>
      <c r="Q154" s="181"/>
      <c r="R154" s="49"/>
      <c r="S154" s="186"/>
      <c r="T154" s="186"/>
      <c r="U154" s="186"/>
      <c r="V154" s="186"/>
      <c r="W154" s="186"/>
      <c r="X154" s="186"/>
      <c r="Y154" s="186"/>
      <c r="Z154" s="186"/>
      <c r="AA154" s="186"/>
      <c r="AB154" s="45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46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46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46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46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46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46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50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6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</row>
    <row r="155" spans="2:163" ht="4.9000000000000004" customHeight="1" x14ac:dyDescent="0.2">
      <c r="B155" s="185"/>
      <c r="C155" s="185"/>
      <c r="D155" s="185"/>
      <c r="E155" s="185"/>
      <c r="F155" s="185"/>
      <c r="G155" s="185"/>
      <c r="H155" s="185"/>
      <c r="I155" s="182"/>
      <c r="J155" s="183"/>
      <c r="K155" s="183"/>
      <c r="L155" s="183"/>
      <c r="M155" s="183"/>
      <c r="N155" s="183"/>
      <c r="O155" s="183"/>
      <c r="P155" s="183"/>
      <c r="Q155" s="184"/>
      <c r="R155" s="49"/>
      <c r="S155" s="186"/>
      <c r="T155" s="186"/>
      <c r="U155" s="186"/>
      <c r="V155" s="186"/>
      <c r="W155" s="186"/>
      <c r="X155" s="186"/>
      <c r="Y155" s="186"/>
      <c r="Z155" s="186"/>
      <c r="AA155" s="186"/>
      <c r="AB155" s="45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46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46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46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46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46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46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50"/>
      <c r="CU155" s="196"/>
      <c r="CV155" s="196"/>
      <c r="CW155" s="196"/>
      <c r="CX155" s="196"/>
      <c r="CY155" s="196"/>
      <c r="CZ155" s="196"/>
      <c r="DA155" s="196"/>
      <c r="DB155" s="196"/>
      <c r="DC155" s="196"/>
      <c r="DD155" s="6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</row>
    <row r="156" spans="2:163" ht="4.9000000000000004" customHeight="1" x14ac:dyDescent="0.2">
      <c r="B156" s="185" t="e">
        <f t="shared" ref="B156" si="12">I156</f>
        <v>#NUM!</v>
      </c>
      <c r="C156" s="185"/>
      <c r="D156" s="185"/>
      <c r="E156" s="185"/>
      <c r="F156" s="185"/>
      <c r="G156" s="185"/>
      <c r="H156" s="185"/>
      <c r="I156" s="176" t="e">
        <f t="shared" ref="I156" si="13">I153+1</f>
        <v>#NUM!</v>
      </c>
      <c r="J156" s="177"/>
      <c r="K156" s="177"/>
      <c r="L156" s="177"/>
      <c r="M156" s="177"/>
      <c r="N156" s="177"/>
      <c r="O156" s="177"/>
      <c r="P156" s="177"/>
      <c r="Q156" s="178"/>
      <c r="R156" s="49"/>
      <c r="S156" s="186" t="s">
        <v>0</v>
      </c>
      <c r="T156" s="186"/>
      <c r="U156" s="186"/>
      <c r="V156" s="186"/>
      <c r="W156" s="186"/>
      <c r="X156" s="186"/>
      <c r="Y156" s="186"/>
      <c r="Z156" s="186"/>
      <c r="AA156" s="186"/>
      <c r="AB156" s="45"/>
      <c r="AC156" s="187">
        <v>0</v>
      </c>
      <c r="AD156" s="187"/>
      <c r="AE156" s="187"/>
      <c r="AF156" s="187"/>
      <c r="AG156" s="187"/>
      <c r="AH156" s="187"/>
      <c r="AI156" s="187"/>
      <c r="AJ156" s="187"/>
      <c r="AK156" s="187"/>
      <c r="AL156" s="46"/>
      <c r="AM156" s="187">
        <v>0</v>
      </c>
      <c r="AN156" s="187"/>
      <c r="AO156" s="187"/>
      <c r="AP156" s="187"/>
      <c r="AQ156" s="187"/>
      <c r="AR156" s="187"/>
      <c r="AS156" s="187"/>
      <c r="AT156" s="187"/>
      <c r="AU156" s="187"/>
      <c r="AV156" s="46"/>
      <c r="AW156" s="187">
        <v>0</v>
      </c>
      <c r="AX156" s="187"/>
      <c r="AY156" s="187"/>
      <c r="AZ156" s="187"/>
      <c r="BA156" s="187"/>
      <c r="BB156" s="187"/>
      <c r="BC156" s="187"/>
      <c r="BD156" s="187"/>
      <c r="BE156" s="187"/>
      <c r="BF156" s="46"/>
      <c r="BG156" s="187">
        <v>0</v>
      </c>
      <c r="BH156" s="187"/>
      <c r="BI156" s="187"/>
      <c r="BJ156" s="187"/>
      <c r="BK156" s="187"/>
      <c r="BL156" s="187"/>
      <c r="BM156" s="187"/>
      <c r="BN156" s="187"/>
      <c r="BO156" s="187"/>
      <c r="BP156" s="46"/>
      <c r="BQ156" s="187">
        <v>0</v>
      </c>
      <c r="BR156" s="187"/>
      <c r="BS156" s="187"/>
      <c r="BT156" s="187"/>
      <c r="BU156" s="187"/>
      <c r="BV156" s="187"/>
      <c r="BW156" s="187"/>
      <c r="BX156" s="187"/>
      <c r="BY156" s="187"/>
      <c r="BZ156" s="46"/>
      <c r="CA156" s="187">
        <v>0</v>
      </c>
      <c r="CB156" s="187"/>
      <c r="CC156" s="187"/>
      <c r="CD156" s="187"/>
      <c r="CE156" s="187"/>
      <c r="CF156" s="187"/>
      <c r="CG156" s="187"/>
      <c r="CH156" s="187"/>
      <c r="CI156" s="187"/>
      <c r="CJ156" s="46"/>
      <c r="CK156" s="187">
        <v>0</v>
      </c>
      <c r="CL156" s="187"/>
      <c r="CM156" s="187"/>
      <c r="CN156" s="187"/>
      <c r="CO156" s="187"/>
      <c r="CP156" s="187"/>
      <c r="CQ156" s="187"/>
      <c r="CR156" s="187"/>
      <c r="CS156" s="187"/>
      <c r="CT156" s="50"/>
      <c r="CU156" s="196">
        <f>IF(AND($S156="x",SUM(AC156,AM156,AW156,BG156,BQ156,CA156,CK156)&gt;0),"abwesend bitte prüfen", IF(AND($S156="",SUM(AC156,AM156,AW156,BG156,BQ156,CA156,CK156)=0),"Gesamt = 0 bitte prüfen",IF(SUM(AC156,AM156,AW156,BG156,BQ156,CA156,CK156)&gt;10,"Gesamt &gt;10 bitte prüfen",SUM(AC156,AM156,AW156,BG156,BQ156,CA156,CK156))))</f>
        <v>0</v>
      </c>
      <c r="CV156" s="196"/>
      <c r="CW156" s="196"/>
      <c r="CX156" s="196"/>
      <c r="CY156" s="196"/>
      <c r="CZ156" s="196"/>
      <c r="DA156" s="196"/>
      <c r="DB156" s="196"/>
      <c r="DC156" s="196"/>
      <c r="DD156" s="6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</row>
    <row r="157" spans="2:163" ht="4.9000000000000004" customHeight="1" x14ac:dyDescent="0.2">
      <c r="B157" s="185"/>
      <c r="C157" s="185"/>
      <c r="D157" s="185"/>
      <c r="E157" s="185"/>
      <c r="F157" s="185"/>
      <c r="G157" s="185"/>
      <c r="H157" s="185"/>
      <c r="I157" s="179"/>
      <c r="J157" s="180"/>
      <c r="K157" s="180"/>
      <c r="L157" s="180"/>
      <c r="M157" s="180"/>
      <c r="N157" s="180"/>
      <c r="O157" s="180"/>
      <c r="P157" s="180"/>
      <c r="Q157" s="181"/>
      <c r="R157" s="49"/>
      <c r="S157" s="186"/>
      <c r="T157" s="186"/>
      <c r="U157" s="186"/>
      <c r="V157" s="186"/>
      <c r="W157" s="186"/>
      <c r="X157" s="186"/>
      <c r="Y157" s="186"/>
      <c r="Z157" s="186"/>
      <c r="AA157" s="186"/>
      <c r="AB157" s="45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46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46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46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46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46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46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50"/>
      <c r="CU157" s="196"/>
      <c r="CV157" s="196"/>
      <c r="CW157" s="196"/>
      <c r="CX157" s="196"/>
      <c r="CY157" s="196"/>
      <c r="CZ157" s="196"/>
      <c r="DA157" s="196"/>
      <c r="DB157" s="196"/>
      <c r="DC157" s="196"/>
      <c r="DD157" s="6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</row>
    <row r="158" spans="2:163" ht="4.9000000000000004" customHeight="1" x14ac:dyDescent="0.2">
      <c r="B158" s="185"/>
      <c r="C158" s="185"/>
      <c r="D158" s="185"/>
      <c r="E158" s="185"/>
      <c r="F158" s="185"/>
      <c r="G158" s="185"/>
      <c r="H158" s="185"/>
      <c r="I158" s="182"/>
      <c r="J158" s="183"/>
      <c r="K158" s="183"/>
      <c r="L158" s="183"/>
      <c r="M158" s="183"/>
      <c r="N158" s="183"/>
      <c r="O158" s="183"/>
      <c r="P158" s="183"/>
      <c r="Q158" s="184"/>
      <c r="R158" s="49"/>
      <c r="S158" s="186"/>
      <c r="T158" s="186"/>
      <c r="U158" s="186"/>
      <c r="V158" s="186"/>
      <c r="W158" s="186"/>
      <c r="X158" s="186"/>
      <c r="Y158" s="186"/>
      <c r="Z158" s="186"/>
      <c r="AA158" s="186"/>
      <c r="AB158" s="45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46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46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46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46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46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46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50"/>
      <c r="CU158" s="196"/>
      <c r="CV158" s="196"/>
      <c r="CW158" s="196"/>
      <c r="CX158" s="196"/>
      <c r="CY158" s="196"/>
      <c r="CZ158" s="196"/>
      <c r="DA158" s="196"/>
      <c r="DB158" s="196"/>
      <c r="DC158" s="196"/>
      <c r="DD158" s="6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</row>
    <row r="159" spans="2:163" ht="4.9000000000000004" customHeight="1" x14ac:dyDescent="0.2">
      <c r="B159" s="185" t="e">
        <f t="shared" ref="B159" si="14">I159</f>
        <v>#NUM!</v>
      </c>
      <c r="C159" s="185"/>
      <c r="D159" s="185"/>
      <c r="E159" s="185"/>
      <c r="F159" s="185"/>
      <c r="G159" s="185"/>
      <c r="H159" s="185"/>
      <c r="I159" s="176" t="e">
        <f t="shared" ref="I159" si="15">I156+1</f>
        <v>#NUM!</v>
      </c>
      <c r="J159" s="177"/>
      <c r="K159" s="177"/>
      <c r="L159" s="177"/>
      <c r="M159" s="177"/>
      <c r="N159" s="177"/>
      <c r="O159" s="177"/>
      <c r="P159" s="177"/>
      <c r="Q159" s="178"/>
      <c r="R159" s="49"/>
      <c r="S159" s="186" t="s">
        <v>0</v>
      </c>
      <c r="T159" s="186"/>
      <c r="U159" s="186"/>
      <c r="V159" s="186"/>
      <c r="W159" s="186"/>
      <c r="X159" s="186"/>
      <c r="Y159" s="186"/>
      <c r="Z159" s="186"/>
      <c r="AA159" s="186"/>
      <c r="AB159" s="45"/>
      <c r="AC159" s="187">
        <v>0</v>
      </c>
      <c r="AD159" s="187"/>
      <c r="AE159" s="187"/>
      <c r="AF159" s="187"/>
      <c r="AG159" s="187"/>
      <c r="AH159" s="187"/>
      <c r="AI159" s="187"/>
      <c r="AJ159" s="187"/>
      <c r="AK159" s="187"/>
      <c r="AL159" s="46"/>
      <c r="AM159" s="187">
        <v>0</v>
      </c>
      <c r="AN159" s="187"/>
      <c r="AO159" s="187"/>
      <c r="AP159" s="187"/>
      <c r="AQ159" s="187"/>
      <c r="AR159" s="187"/>
      <c r="AS159" s="187"/>
      <c r="AT159" s="187"/>
      <c r="AU159" s="187"/>
      <c r="AV159" s="46"/>
      <c r="AW159" s="187">
        <v>0</v>
      </c>
      <c r="AX159" s="187"/>
      <c r="AY159" s="187"/>
      <c r="AZ159" s="187"/>
      <c r="BA159" s="187"/>
      <c r="BB159" s="187"/>
      <c r="BC159" s="187"/>
      <c r="BD159" s="187"/>
      <c r="BE159" s="187"/>
      <c r="BF159" s="46"/>
      <c r="BG159" s="187">
        <v>0</v>
      </c>
      <c r="BH159" s="187"/>
      <c r="BI159" s="187"/>
      <c r="BJ159" s="187"/>
      <c r="BK159" s="187"/>
      <c r="BL159" s="187"/>
      <c r="BM159" s="187"/>
      <c r="BN159" s="187"/>
      <c r="BO159" s="187"/>
      <c r="BP159" s="46"/>
      <c r="BQ159" s="187">
        <v>0</v>
      </c>
      <c r="BR159" s="187"/>
      <c r="BS159" s="187"/>
      <c r="BT159" s="187"/>
      <c r="BU159" s="187"/>
      <c r="BV159" s="187"/>
      <c r="BW159" s="187"/>
      <c r="BX159" s="187"/>
      <c r="BY159" s="187"/>
      <c r="BZ159" s="46"/>
      <c r="CA159" s="187">
        <v>0</v>
      </c>
      <c r="CB159" s="187"/>
      <c r="CC159" s="187"/>
      <c r="CD159" s="187"/>
      <c r="CE159" s="187"/>
      <c r="CF159" s="187"/>
      <c r="CG159" s="187"/>
      <c r="CH159" s="187"/>
      <c r="CI159" s="187"/>
      <c r="CJ159" s="46"/>
      <c r="CK159" s="187">
        <v>0</v>
      </c>
      <c r="CL159" s="187"/>
      <c r="CM159" s="187"/>
      <c r="CN159" s="187"/>
      <c r="CO159" s="187"/>
      <c r="CP159" s="187"/>
      <c r="CQ159" s="187"/>
      <c r="CR159" s="187"/>
      <c r="CS159" s="187"/>
      <c r="CT159" s="50"/>
      <c r="CU159" s="196">
        <f>IF(AND($S159="x",SUM(AC159,AM159,AW159,BG159,BQ159,CA159,CK159)&gt;0),"abwesend bitte prüfen", IF(AND($S159="",SUM(AC159,AM159,AW159,BG159,BQ159,CA159,CK159)=0),"Gesamt = 0 bitte prüfen",IF(SUM(AC159,AM159,AW159,BG159,BQ159,CA159,CK159)&gt;10,"Gesamt &gt;10 bitte prüfen",SUM(AC159,AM159,AW159,BG159,BQ159,CA159,CK159))))</f>
        <v>0</v>
      </c>
      <c r="CV159" s="196"/>
      <c r="CW159" s="196"/>
      <c r="CX159" s="196"/>
      <c r="CY159" s="196"/>
      <c r="CZ159" s="196"/>
      <c r="DA159" s="196"/>
      <c r="DB159" s="196"/>
      <c r="DC159" s="196"/>
      <c r="DD159" s="6"/>
    </row>
    <row r="160" spans="2:163" ht="4.9000000000000004" customHeight="1" x14ac:dyDescent="0.2">
      <c r="B160" s="185"/>
      <c r="C160" s="185"/>
      <c r="D160" s="185"/>
      <c r="E160" s="185"/>
      <c r="F160" s="185"/>
      <c r="G160" s="185"/>
      <c r="H160" s="185"/>
      <c r="I160" s="179"/>
      <c r="J160" s="180"/>
      <c r="K160" s="180"/>
      <c r="L160" s="180"/>
      <c r="M160" s="180"/>
      <c r="N160" s="180"/>
      <c r="O160" s="180"/>
      <c r="P160" s="180"/>
      <c r="Q160" s="181"/>
      <c r="R160" s="49"/>
      <c r="S160" s="186"/>
      <c r="T160" s="186"/>
      <c r="U160" s="186"/>
      <c r="V160" s="186"/>
      <c r="W160" s="186"/>
      <c r="X160" s="186"/>
      <c r="Y160" s="186"/>
      <c r="Z160" s="186"/>
      <c r="AA160" s="186"/>
      <c r="AB160" s="45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46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46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46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46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46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46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50"/>
      <c r="CU160" s="196"/>
      <c r="CV160" s="196"/>
      <c r="CW160" s="196"/>
      <c r="CX160" s="196"/>
      <c r="CY160" s="196"/>
      <c r="CZ160" s="196"/>
      <c r="DA160" s="196"/>
      <c r="DB160" s="196"/>
      <c r="DC160" s="196"/>
      <c r="DD160" s="6"/>
    </row>
    <row r="161" spans="2:108" ht="4.9000000000000004" customHeight="1" x14ac:dyDescent="0.2">
      <c r="B161" s="185"/>
      <c r="C161" s="185"/>
      <c r="D161" s="185"/>
      <c r="E161" s="185"/>
      <c r="F161" s="185"/>
      <c r="G161" s="185"/>
      <c r="H161" s="185"/>
      <c r="I161" s="182"/>
      <c r="J161" s="183"/>
      <c r="K161" s="183"/>
      <c r="L161" s="183"/>
      <c r="M161" s="183"/>
      <c r="N161" s="183"/>
      <c r="O161" s="183"/>
      <c r="P161" s="183"/>
      <c r="Q161" s="184"/>
      <c r="R161" s="49"/>
      <c r="S161" s="186"/>
      <c r="T161" s="186"/>
      <c r="U161" s="186"/>
      <c r="V161" s="186"/>
      <c r="W161" s="186"/>
      <c r="X161" s="186"/>
      <c r="Y161" s="186"/>
      <c r="Z161" s="186"/>
      <c r="AA161" s="186"/>
      <c r="AB161" s="45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46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46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46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46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46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46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50"/>
      <c r="CU161" s="196"/>
      <c r="CV161" s="196"/>
      <c r="CW161" s="196"/>
      <c r="CX161" s="196"/>
      <c r="CY161" s="196"/>
      <c r="CZ161" s="196"/>
      <c r="DA161" s="196"/>
      <c r="DB161" s="196"/>
      <c r="DC161" s="196"/>
      <c r="DD161" s="6"/>
    </row>
    <row r="162" spans="2:108" ht="4.9000000000000004" customHeight="1" x14ac:dyDescent="0.2">
      <c r="B162" s="185" t="e">
        <f t="shared" ref="B162" si="16">I162</f>
        <v>#NUM!</v>
      </c>
      <c r="C162" s="185"/>
      <c r="D162" s="185"/>
      <c r="E162" s="185"/>
      <c r="F162" s="185"/>
      <c r="G162" s="185"/>
      <c r="H162" s="185"/>
      <c r="I162" s="176" t="e">
        <f>I159+1</f>
        <v>#NUM!</v>
      </c>
      <c r="J162" s="177"/>
      <c r="K162" s="177"/>
      <c r="L162" s="177"/>
      <c r="M162" s="177"/>
      <c r="N162" s="177"/>
      <c r="O162" s="177"/>
      <c r="P162" s="177"/>
      <c r="Q162" s="178"/>
      <c r="R162" s="49"/>
      <c r="S162" s="186" t="s">
        <v>0</v>
      </c>
      <c r="T162" s="186"/>
      <c r="U162" s="186"/>
      <c r="V162" s="186"/>
      <c r="W162" s="186"/>
      <c r="X162" s="186"/>
      <c r="Y162" s="186"/>
      <c r="Z162" s="186"/>
      <c r="AA162" s="186"/>
      <c r="AB162" s="45"/>
      <c r="AC162" s="187">
        <v>0</v>
      </c>
      <c r="AD162" s="187"/>
      <c r="AE162" s="187"/>
      <c r="AF162" s="187"/>
      <c r="AG162" s="187"/>
      <c r="AH162" s="187"/>
      <c r="AI162" s="187"/>
      <c r="AJ162" s="187"/>
      <c r="AK162" s="187"/>
      <c r="AL162" s="46"/>
      <c r="AM162" s="187">
        <v>0</v>
      </c>
      <c r="AN162" s="187"/>
      <c r="AO162" s="187"/>
      <c r="AP162" s="187"/>
      <c r="AQ162" s="187"/>
      <c r="AR162" s="187"/>
      <c r="AS162" s="187"/>
      <c r="AT162" s="187"/>
      <c r="AU162" s="187"/>
      <c r="AV162" s="46"/>
      <c r="AW162" s="187">
        <v>0</v>
      </c>
      <c r="AX162" s="187"/>
      <c r="AY162" s="187"/>
      <c r="AZ162" s="187"/>
      <c r="BA162" s="187"/>
      <c r="BB162" s="187"/>
      <c r="BC162" s="187"/>
      <c r="BD162" s="187"/>
      <c r="BE162" s="187"/>
      <c r="BF162" s="46"/>
      <c r="BG162" s="187">
        <v>0</v>
      </c>
      <c r="BH162" s="187"/>
      <c r="BI162" s="187"/>
      <c r="BJ162" s="187"/>
      <c r="BK162" s="187"/>
      <c r="BL162" s="187"/>
      <c r="BM162" s="187"/>
      <c r="BN162" s="187"/>
      <c r="BO162" s="187"/>
      <c r="BP162" s="46"/>
      <c r="BQ162" s="187">
        <v>0</v>
      </c>
      <c r="BR162" s="187"/>
      <c r="BS162" s="187"/>
      <c r="BT162" s="187"/>
      <c r="BU162" s="187"/>
      <c r="BV162" s="187"/>
      <c r="BW162" s="187"/>
      <c r="BX162" s="187"/>
      <c r="BY162" s="187"/>
      <c r="BZ162" s="46"/>
      <c r="CA162" s="187">
        <v>0</v>
      </c>
      <c r="CB162" s="187"/>
      <c r="CC162" s="187"/>
      <c r="CD162" s="187"/>
      <c r="CE162" s="187"/>
      <c r="CF162" s="187"/>
      <c r="CG162" s="187"/>
      <c r="CH162" s="187"/>
      <c r="CI162" s="187"/>
      <c r="CJ162" s="46"/>
      <c r="CK162" s="187">
        <v>0</v>
      </c>
      <c r="CL162" s="187"/>
      <c r="CM162" s="187"/>
      <c r="CN162" s="187"/>
      <c r="CO162" s="187"/>
      <c r="CP162" s="187"/>
      <c r="CQ162" s="187"/>
      <c r="CR162" s="187"/>
      <c r="CS162" s="187"/>
      <c r="CT162" s="50"/>
      <c r="CU162" s="196">
        <f>IF(AND($S162="x",SUM(AC162,AM162,AW162,BG162,BQ162,CA162,CK162)&gt;0),"abwesend bitte prüfen", IF(AND($S162="",SUM(AC162,AM162,AW162,BG162,BQ162,CA162,CK162)=0),"Gesamt = 0 bitte prüfen",IF(SUM(AC162,AM162,AW162,BG162,BQ162,CA162,CK162)&gt;10,"Gesamt &gt;10 bitte prüfen",SUM(AC162,AM162,AW162,BG162,BQ162,CA162,CK162))))</f>
        <v>0</v>
      </c>
      <c r="CV162" s="196"/>
      <c r="CW162" s="196"/>
      <c r="CX162" s="196"/>
      <c r="CY162" s="196"/>
      <c r="CZ162" s="196"/>
      <c r="DA162" s="196"/>
      <c r="DB162" s="196"/>
      <c r="DC162" s="196"/>
      <c r="DD162" s="6"/>
    </row>
    <row r="163" spans="2:108" ht="4.9000000000000004" customHeight="1" x14ac:dyDescent="0.2">
      <c r="B163" s="185"/>
      <c r="C163" s="185"/>
      <c r="D163" s="185"/>
      <c r="E163" s="185"/>
      <c r="F163" s="185"/>
      <c r="G163" s="185"/>
      <c r="H163" s="185"/>
      <c r="I163" s="179"/>
      <c r="J163" s="180"/>
      <c r="K163" s="180"/>
      <c r="L163" s="180"/>
      <c r="M163" s="180"/>
      <c r="N163" s="180"/>
      <c r="O163" s="180"/>
      <c r="P163" s="180"/>
      <c r="Q163" s="181"/>
      <c r="R163" s="49"/>
      <c r="S163" s="186"/>
      <c r="T163" s="186"/>
      <c r="U163" s="186"/>
      <c r="V163" s="186"/>
      <c r="W163" s="186"/>
      <c r="X163" s="186"/>
      <c r="Y163" s="186"/>
      <c r="Z163" s="186"/>
      <c r="AA163" s="186"/>
      <c r="AB163" s="45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46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46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46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46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46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46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50"/>
      <c r="CU163" s="196"/>
      <c r="CV163" s="196"/>
      <c r="CW163" s="196"/>
      <c r="CX163" s="196"/>
      <c r="CY163" s="196"/>
      <c r="CZ163" s="196"/>
      <c r="DA163" s="196"/>
      <c r="DB163" s="196"/>
      <c r="DC163" s="196"/>
      <c r="DD163" s="6"/>
    </row>
    <row r="164" spans="2:108" ht="4.9000000000000004" customHeight="1" x14ac:dyDescent="0.2">
      <c r="B164" s="185"/>
      <c r="C164" s="185"/>
      <c r="D164" s="185"/>
      <c r="E164" s="185"/>
      <c r="F164" s="185"/>
      <c r="G164" s="185"/>
      <c r="H164" s="185"/>
      <c r="I164" s="182"/>
      <c r="J164" s="183"/>
      <c r="K164" s="183"/>
      <c r="L164" s="183"/>
      <c r="M164" s="183"/>
      <c r="N164" s="183"/>
      <c r="O164" s="183"/>
      <c r="P164" s="183"/>
      <c r="Q164" s="184"/>
      <c r="R164" s="49"/>
      <c r="S164" s="186"/>
      <c r="T164" s="186"/>
      <c r="U164" s="186"/>
      <c r="V164" s="186"/>
      <c r="W164" s="186"/>
      <c r="X164" s="186"/>
      <c r="Y164" s="186"/>
      <c r="Z164" s="186"/>
      <c r="AA164" s="186"/>
      <c r="AB164" s="45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46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46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46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46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46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46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50"/>
      <c r="CU164" s="196"/>
      <c r="CV164" s="196"/>
      <c r="CW164" s="196"/>
      <c r="CX164" s="196"/>
      <c r="CY164" s="196"/>
      <c r="CZ164" s="196"/>
      <c r="DA164" s="196"/>
      <c r="DB164" s="196"/>
      <c r="DC164" s="196"/>
      <c r="DD164" s="6"/>
    </row>
    <row r="165" spans="2:108" ht="4.9000000000000004" customHeight="1" x14ac:dyDescent="0.2">
      <c r="B165" s="185" t="e">
        <f t="shared" ref="B165" si="17">I165</f>
        <v>#NUM!</v>
      </c>
      <c r="C165" s="185"/>
      <c r="D165" s="185"/>
      <c r="E165" s="185"/>
      <c r="F165" s="185"/>
      <c r="G165" s="185"/>
      <c r="H165" s="185"/>
      <c r="I165" s="176" t="e">
        <f t="shared" ref="I165" si="18">I162+1</f>
        <v>#NUM!</v>
      </c>
      <c r="J165" s="177"/>
      <c r="K165" s="177"/>
      <c r="L165" s="177"/>
      <c r="M165" s="177"/>
      <c r="N165" s="177"/>
      <c r="O165" s="177"/>
      <c r="P165" s="177"/>
      <c r="Q165" s="178"/>
      <c r="R165" s="49"/>
      <c r="S165" s="186" t="s">
        <v>0</v>
      </c>
      <c r="T165" s="186"/>
      <c r="U165" s="186"/>
      <c r="V165" s="186"/>
      <c r="W165" s="186"/>
      <c r="X165" s="186"/>
      <c r="Y165" s="186"/>
      <c r="Z165" s="186"/>
      <c r="AA165" s="186"/>
      <c r="AB165" s="45"/>
      <c r="AC165" s="187">
        <v>0</v>
      </c>
      <c r="AD165" s="187"/>
      <c r="AE165" s="187"/>
      <c r="AF165" s="187"/>
      <c r="AG165" s="187"/>
      <c r="AH165" s="187"/>
      <c r="AI165" s="187"/>
      <c r="AJ165" s="187"/>
      <c r="AK165" s="187"/>
      <c r="AL165" s="46"/>
      <c r="AM165" s="187">
        <v>0</v>
      </c>
      <c r="AN165" s="187"/>
      <c r="AO165" s="187"/>
      <c r="AP165" s="187"/>
      <c r="AQ165" s="187"/>
      <c r="AR165" s="187"/>
      <c r="AS165" s="187"/>
      <c r="AT165" s="187"/>
      <c r="AU165" s="187"/>
      <c r="AV165" s="46"/>
      <c r="AW165" s="187">
        <v>0</v>
      </c>
      <c r="AX165" s="187"/>
      <c r="AY165" s="187"/>
      <c r="AZ165" s="187"/>
      <c r="BA165" s="187"/>
      <c r="BB165" s="187"/>
      <c r="BC165" s="187"/>
      <c r="BD165" s="187"/>
      <c r="BE165" s="187"/>
      <c r="BF165" s="46"/>
      <c r="BG165" s="187">
        <v>0</v>
      </c>
      <c r="BH165" s="187"/>
      <c r="BI165" s="187"/>
      <c r="BJ165" s="187"/>
      <c r="BK165" s="187"/>
      <c r="BL165" s="187"/>
      <c r="BM165" s="187"/>
      <c r="BN165" s="187"/>
      <c r="BO165" s="187"/>
      <c r="BP165" s="46"/>
      <c r="BQ165" s="187">
        <v>0</v>
      </c>
      <c r="BR165" s="187"/>
      <c r="BS165" s="187"/>
      <c r="BT165" s="187"/>
      <c r="BU165" s="187"/>
      <c r="BV165" s="187"/>
      <c r="BW165" s="187"/>
      <c r="BX165" s="187"/>
      <c r="BY165" s="187"/>
      <c r="BZ165" s="46"/>
      <c r="CA165" s="187">
        <v>0</v>
      </c>
      <c r="CB165" s="187"/>
      <c r="CC165" s="187"/>
      <c r="CD165" s="187"/>
      <c r="CE165" s="187"/>
      <c r="CF165" s="187"/>
      <c r="CG165" s="187"/>
      <c r="CH165" s="187"/>
      <c r="CI165" s="187"/>
      <c r="CJ165" s="46"/>
      <c r="CK165" s="187">
        <v>0</v>
      </c>
      <c r="CL165" s="187"/>
      <c r="CM165" s="187"/>
      <c r="CN165" s="187"/>
      <c r="CO165" s="187"/>
      <c r="CP165" s="187"/>
      <c r="CQ165" s="187"/>
      <c r="CR165" s="187"/>
      <c r="CS165" s="187"/>
      <c r="CT165" s="50"/>
      <c r="CU165" s="196">
        <f>IF(AND($S165="x",SUM(AC165,AM165,AW165,BG165,BQ165,CA165,CK165)&gt;0),"abwesend bitte prüfen", IF(AND($S165="",SUM(AC165,AM165,AW165,BG165,BQ165,CA165,CK165)=0),"Gesamt = 0 bitte prüfen",IF(SUM(AC165,AM165,AW165,BG165,BQ165,CA165,CK165)&gt;10,"Gesamt &gt;10 bitte prüfen",SUM(AC165,AM165,AW165,BG165,BQ165,CA165,CK165))))</f>
        <v>0</v>
      </c>
      <c r="CV165" s="196"/>
      <c r="CW165" s="196"/>
      <c r="CX165" s="196"/>
      <c r="CY165" s="196"/>
      <c r="CZ165" s="196"/>
      <c r="DA165" s="196"/>
      <c r="DB165" s="196"/>
      <c r="DC165" s="196"/>
      <c r="DD165" s="6"/>
    </row>
    <row r="166" spans="2:108" ht="4.9000000000000004" customHeight="1" x14ac:dyDescent="0.2">
      <c r="B166" s="185"/>
      <c r="C166" s="185"/>
      <c r="D166" s="185"/>
      <c r="E166" s="185"/>
      <c r="F166" s="185"/>
      <c r="G166" s="185"/>
      <c r="H166" s="185"/>
      <c r="I166" s="179"/>
      <c r="J166" s="180"/>
      <c r="K166" s="180"/>
      <c r="L166" s="180"/>
      <c r="M166" s="180"/>
      <c r="N166" s="180"/>
      <c r="O166" s="180"/>
      <c r="P166" s="180"/>
      <c r="Q166" s="181"/>
      <c r="R166" s="49"/>
      <c r="S166" s="186"/>
      <c r="T166" s="186"/>
      <c r="U166" s="186"/>
      <c r="V166" s="186"/>
      <c r="W166" s="186"/>
      <c r="X166" s="186"/>
      <c r="Y166" s="186"/>
      <c r="Z166" s="186"/>
      <c r="AA166" s="186"/>
      <c r="AB166" s="45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46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46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46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46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46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46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50"/>
      <c r="CU166" s="196"/>
      <c r="CV166" s="196"/>
      <c r="CW166" s="196"/>
      <c r="CX166" s="196"/>
      <c r="CY166" s="196"/>
      <c r="CZ166" s="196"/>
      <c r="DA166" s="196"/>
      <c r="DB166" s="196"/>
      <c r="DC166" s="196"/>
      <c r="DD166" s="6"/>
    </row>
    <row r="167" spans="2:108" ht="4.9000000000000004" customHeight="1" x14ac:dyDescent="0.2">
      <c r="B167" s="185"/>
      <c r="C167" s="185"/>
      <c r="D167" s="185"/>
      <c r="E167" s="185"/>
      <c r="F167" s="185"/>
      <c r="G167" s="185"/>
      <c r="H167" s="185"/>
      <c r="I167" s="182"/>
      <c r="J167" s="183"/>
      <c r="K167" s="183"/>
      <c r="L167" s="183"/>
      <c r="M167" s="183"/>
      <c r="N167" s="183"/>
      <c r="O167" s="183"/>
      <c r="P167" s="183"/>
      <c r="Q167" s="184"/>
      <c r="R167" s="49"/>
      <c r="S167" s="186"/>
      <c r="T167" s="186"/>
      <c r="U167" s="186"/>
      <c r="V167" s="186"/>
      <c r="W167" s="186"/>
      <c r="X167" s="186"/>
      <c r="Y167" s="186"/>
      <c r="Z167" s="186"/>
      <c r="AA167" s="186"/>
      <c r="AB167" s="45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46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46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46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46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46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46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50"/>
      <c r="CU167" s="196"/>
      <c r="CV167" s="196"/>
      <c r="CW167" s="196"/>
      <c r="CX167" s="196"/>
      <c r="CY167" s="196"/>
      <c r="CZ167" s="196"/>
      <c r="DA167" s="196"/>
      <c r="DB167" s="196"/>
      <c r="DC167" s="196"/>
      <c r="DD167" s="6"/>
    </row>
    <row r="168" spans="2:108" ht="4.9000000000000004" customHeight="1" x14ac:dyDescent="0.2">
      <c r="B168" s="185" t="e">
        <f t="shared" ref="B168" si="19">I168</f>
        <v>#NUM!</v>
      </c>
      <c r="C168" s="185"/>
      <c r="D168" s="185"/>
      <c r="E168" s="185"/>
      <c r="F168" s="185"/>
      <c r="G168" s="185"/>
      <c r="H168" s="185"/>
      <c r="I168" s="176" t="e">
        <f t="shared" ref="I168" si="20">I165+1</f>
        <v>#NUM!</v>
      </c>
      <c r="J168" s="177"/>
      <c r="K168" s="177"/>
      <c r="L168" s="177"/>
      <c r="M168" s="177"/>
      <c r="N168" s="177"/>
      <c r="O168" s="177"/>
      <c r="P168" s="177"/>
      <c r="Q168" s="178"/>
      <c r="R168" s="49"/>
      <c r="S168" s="186" t="s">
        <v>0</v>
      </c>
      <c r="T168" s="186"/>
      <c r="U168" s="186"/>
      <c r="V168" s="186"/>
      <c r="W168" s="186"/>
      <c r="X168" s="186"/>
      <c r="Y168" s="186"/>
      <c r="Z168" s="186"/>
      <c r="AA168" s="186"/>
      <c r="AB168" s="45"/>
      <c r="AC168" s="187">
        <v>0</v>
      </c>
      <c r="AD168" s="187"/>
      <c r="AE168" s="187"/>
      <c r="AF168" s="187"/>
      <c r="AG168" s="187"/>
      <c r="AH168" s="187"/>
      <c r="AI168" s="187"/>
      <c r="AJ168" s="187"/>
      <c r="AK168" s="187"/>
      <c r="AL168" s="46"/>
      <c r="AM168" s="187">
        <v>0</v>
      </c>
      <c r="AN168" s="187"/>
      <c r="AO168" s="187"/>
      <c r="AP168" s="187"/>
      <c r="AQ168" s="187"/>
      <c r="AR168" s="187"/>
      <c r="AS168" s="187"/>
      <c r="AT168" s="187"/>
      <c r="AU168" s="187"/>
      <c r="AV168" s="46"/>
      <c r="AW168" s="187">
        <v>0</v>
      </c>
      <c r="AX168" s="187"/>
      <c r="AY168" s="187"/>
      <c r="AZ168" s="187"/>
      <c r="BA168" s="187"/>
      <c r="BB168" s="187"/>
      <c r="BC168" s="187"/>
      <c r="BD168" s="187"/>
      <c r="BE168" s="187"/>
      <c r="BF168" s="46"/>
      <c r="BG168" s="187">
        <v>0</v>
      </c>
      <c r="BH168" s="187"/>
      <c r="BI168" s="187"/>
      <c r="BJ168" s="187"/>
      <c r="BK168" s="187"/>
      <c r="BL168" s="187"/>
      <c r="BM168" s="187"/>
      <c r="BN168" s="187"/>
      <c r="BO168" s="187"/>
      <c r="BP168" s="46"/>
      <c r="BQ168" s="187">
        <v>0</v>
      </c>
      <c r="BR168" s="187"/>
      <c r="BS168" s="187"/>
      <c r="BT168" s="187"/>
      <c r="BU168" s="187"/>
      <c r="BV168" s="187"/>
      <c r="BW168" s="187"/>
      <c r="BX168" s="187"/>
      <c r="BY168" s="187"/>
      <c r="BZ168" s="46"/>
      <c r="CA168" s="187">
        <v>0</v>
      </c>
      <c r="CB168" s="187"/>
      <c r="CC168" s="187"/>
      <c r="CD168" s="187"/>
      <c r="CE168" s="187"/>
      <c r="CF168" s="187"/>
      <c r="CG168" s="187"/>
      <c r="CH168" s="187"/>
      <c r="CI168" s="187"/>
      <c r="CJ168" s="46"/>
      <c r="CK168" s="187">
        <v>0</v>
      </c>
      <c r="CL168" s="187"/>
      <c r="CM168" s="187"/>
      <c r="CN168" s="187"/>
      <c r="CO168" s="187"/>
      <c r="CP168" s="187"/>
      <c r="CQ168" s="187"/>
      <c r="CR168" s="187"/>
      <c r="CS168" s="187"/>
      <c r="CT168" s="50"/>
      <c r="CU168" s="196">
        <f>IF(AND($S168="x",SUM(AC168,AM168,AW168,BG168,BQ168,CA168,CK168)&gt;0),"abwesend bitte prüfen", IF(AND($S168="",SUM(AC168,AM168,AW168,BG168,BQ168,CA168,CK168)=0),"Gesamt = 0 bitte prüfen",IF(SUM(AC168,AM168,AW168,BG168,BQ168,CA168,CK168)&gt;10,"Gesamt &gt;10 bitte prüfen",SUM(AC168,AM168,AW168,BG168,BQ168,CA168,CK168))))</f>
        <v>0</v>
      </c>
      <c r="CV168" s="196"/>
      <c r="CW168" s="196"/>
      <c r="CX168" s="196"/>
      <c r="CY168" s="196"/>
      <c r="CZ168" s="196"/>
      <c r="DA168" s="196"/>
      <c r="DB168" s="196"/>
      <c r="DC168" s="196"/>
      <c r="DD168" s="6"/>
    </row>
    <row r="169" spans="2:108" ht="4.9000000000000004" customHeight="1" x14ac:dyDescent="0.2">
      <c r="B169" s="185"/>
      <c r="C169" s="185"/>
      <c r="D169" s="185"/>
      <c r="E169" s="185"/>
      <c r="F169" s="185"/>
      <c r="G169" s="185"/>
      <c r="H169" s="185"/>
      <c r="I169" s="179"/>
      <c r="J169" s="180"/>
      <c r="K169" s="180"/>
      <c r="L169" s="180"/>
      <c r="M169" s="180"/>
      <c r="N169" s="180"/>
      <c r="O169" s="180"/>
      <c r="P169" s="180"/>
      <c r="Q169" s="181"/>
      <c r="R169" s="49"/>
      <c r="S169" s="186"/>
      <c r="T169" s="186"/>
      <c r="U169" s="186"/>
      <c r="V169" s="186"/>
      <c r="W169" s="186"/>
      <c r="X169" s="186"/>
      <c r="Y169" s="186"/>
      <c r="Z169" s="186"/>
      <c r="AA169" s="186"/>
      <c r="AB169" s="45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46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46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46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46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46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46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50"/>
      <c r="CU169" s="196"/>
      <c r="CV169" s="196"/>
      <c r="CW169" s="196"/>
      <c r="CX169" s="196"/>
      <c r="CY169" s="196"/>
      <c r="CZ169" s="196"/>
      <c r="DA169" s="196"/>
      <c r="DB169" s="196"/>
      <c r="DC169" s="196"/>
      <c r="DD169" s="6"/>
    </row>
    <row r="170" spans="2:108" ht="4.9000000000000004" customHeight="1" x14ac:dyDescent="0.2">
      <c r="B170" s="185"/>
      <c r="C170" s="185"/>
      <c r="D170" s="185"/>
      <c r="E170" s="185"/>
      <c r="F170" s="185"/>
      <c r="G170" s="185"/>
      <c r="H170" s="185"/>
      <c r="I170" s="182"/>
      <c r="J170" s="183"/>
      <c r="K170" s="183"/>
      <c r="L170" s="183"/>
      <c r="M170" s="183"/>
      <c r="N170" s="183"/>
      <c r="O170" s="183"/>
      <c r="P170" s="183"/>
      <c r="Q170" s="184"/>
      <c r="R170" s="49"/>
      <c r="S170" s="186"/>
      <c r="T170" s="186"/>
      <c r="U170" s="186"/>
      <c r="V170" s="186"/>
      <c r="W170" s="186"/>
      <c r="X170" s="186"/>
      <c r="Y170" s="186"/>
      <c r="Z170" s="186"/>
      <c r="AA170" s="186"/>
      <c r="AB170" s="45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46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46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46"/>
      <c r="BG170" s="187"/>
      <c r="BH170" s="187"/>
      <c r="BI170" s="187"/>
      <c r="BJ170" s="187"/>
      <c r="BK170" s="187"/>
      <c r="BL170" s="187"/>
      <c r="BM170" s="187"/>
      <c r="BN170" s="187"/>
      <c r="BO170" s="187"/>
      <c r="BP170" s="46"/>
      <c r="BQ170" s="187"/>
      <c r="BR170" s="187"/>
      <c r="BS170" s="187"/>
      <c r="BT170" s="187"/>
      <c r="BU170" s="187"/>
      <c r="BV170" s="187"/>
      <c r="BW170" s="187"/>
      <c r="BX170" s="187"/>
      <c r="BY170" s="187"/>
      <c r="BZ170" s="46"/>
      <c r="CA170" s="187"/>
      <c r="CB170" s="187"/>
      <c r="CC170" s="187"/>
      <c r="CD170" s="187"/>
      <c r="CE170" s="187"/>
      <c r="CF170" s="187"/>
      <c r="CG170" s="187"/>
      <c r="CH170" s="187"/>
      <c r="CI170" s="187"/>
      <c r="CJ170" s="46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50"/>
      <c r="CU170" s="196"/>
      <c r="CV170" s="196"/>
      <c r="CW170" s="196"/>
      <c r="CX170" s="196"/>
      <c r="CY170" s="196"/>
      <c r="CZ170" s="196"/>
      <c r="DA170" s="196"/>
      <c r="DB170" s="196"/>
      <c r="DC170" s="196"/>
      <c r="DD170" s="6"/>
    </row>
    <row r="171" spans="2:108" ht="4.9000000000000004" customHeight="1" x14ac:dyDescent="0.2">
      <c r="B171" s="185" t="e">
        <f t="shared" ref="B171" si="21">I171</f>
        <v>#NUM!</v>
      </c>
      <c r="C171" s="185"/>
      <c r="D171" s="185"/>
      <c r="E171" s="185"/>
      <c r="F171" s="185"/>
      <c r="G171" s="185"/>
      <c r="H171" s="185"/>
      <c r="I171" s="176" t="e">
        <f t="shared" ref="I171" si="22">I168+1</f>
        <v>#NUM!</v>
      </c>
      <c r="J171" s="177"/>
      <c r="K171" s="177"/>
      <c r="L171" s="177"/>
      <c r="M171" s="177"/>
      <c r="N171" s="177"/>
      <c r="O171" s="177"/>
      <c r="P171" s="177"/>
      <c r="Q171" s="178"/>
      <c r="R171" s="49"/>
      <c r="S171" s="186" t="s">
        <v>0</v>
      </c>
      <c r="T171" s="186"/>
      <c r="U171" s="186"/>
      <c r="V171" s="186"/>
      <c r="W171" s="186"/>
      <c r="X171" s="186"/>
      <c r="Y171" s="186"/>
      <c r="Z171" s="186"/>
      <c r="AA171" s="186"/>
      <c r="AB171" s="45"/>
      <c r="AC171" s="187">
        <v>0</v>
      </c>
      <c r="AD171" s="187"/>
      <c r="AE171" s="187"/>
      <c r="AF171" s="187"/>
      <c r="AG171" s="187"/>
      <c r="AH171" s="187"/>
      <c r="AI171" s="187"/>
      <c r="AJ171" s="187"/>
      <c r="AK171" s="187"/>
      <c r="AL171" s="46"/>
      <c r="AM171" s="187">
        <v>0</v>
      </c>
      <c r="AN171" s="187"/>
      <c r="AO171" s="187"/>
      <c r="AP171" s="187"/>
      <c r="AQ171" s="187"/>
      <c r="AR171" s="187"/>
      <c r="AS171" s="187"/>
      <c r="AT171" s="187"/>
      <c r="AU171" s="187"/>
      <c r="AV171" s="46"/>
      <c r="AW171" s="187">
        <v>0</v>
      </c>
      <c r="AX171" s="187"/>
      <c r="AY171" s="187"/>
      <c r="AZ171" s="187"/>
      <c r="BA171" s="187"/>
      <c r="BB171" s="187"/>
      <c r="BC171" s="187"/>
      <c r="BD171" s="187"/>
      <c r="BE171" s="187"/>
      <c r="BF171" s="46"/>
      <c r="BG171" s="187">
        <v>0</v>
      </c>
      <c r="BH171" s="187"/>
      <c r="BI171" s="187"/>
      <c r="BJ171" s="187"/>
      <c r="BK171" s="187"/>
      <c r="BL171" s="187"/>
      <c r="BM171" s="187"/>
      <c r="BN171" s="187"/>
      <c r="BO171" s="187"/>
      <c r="BP171" s="46"/>
      <c r="BQ171" s="187">
        <v>0</v>
      </c>
      <c r="BR171" s="187"/>
      <c r="BS171" s="187"/>
      <c r="BT171" s="187"/>
      <c r="BU171" s="187"/>
      <c r="BV171" s="187"/>
      <c r="BW171" s="187"/>
      <c r="BX171" s="187"/>
      <c r="BY171" s="187"/>
      <c r="BZ171" s="46"/>
      <c r="CA171" s="187">
        <v>0</v>
      </c>
      <c r="CB171" s="187"/>
      <c r="CC171" s="187"/>
      <c r="CD171" s="187"/>
      <c r="CE171" s="187"/>
      <c r="CF171" s="187"/>
      <c r="CG171" s="187"/>
      <c r="CH171" s="187"/>
      <c r="CI171" s="187"/>
      <c r="CJ171" s="46"/>
      <c r="CK171" s="187">
        <v>0</v>
      </c>
      <c r="CL171" s="187"/>
      <c r="CM171" s="187"/>
      <c r="CN171" s="187"/>
      <c r="CO171" s="187"/>
      <c r="CP171" s="187"/>
      <c r="CQ171" s="187"/>
      <c r="CR171" s="187"/>
      <c r="CS171" s="187"/>
      <c r="CT171" s="50"/>
      <c r="CU171" s="196">
        <f>IF(AND($S171="x",SUM(AC171,AM171,AW171,BG171,BQ171,CA171,CK171)&gt;0),"abwesend bitte prüfen", IF(AND($S171="",SUM(AC171,AM171,AW171,BG171,BQ171,CA171,CK171)=0),"Gesamt = 0 bitte prüfen",IF(SUM(AC171,AM171,AW171,BG171,BQ171,CA171,CK171)&gt;10,"Gesamt &gt;10 bitte prüfen",SUM(AC171,AM171,AW171,BG171,BQ171,CA171,CK171))))</f>
        <v>0</v>
      </c>
      <c r="CV171" s="196"/>
      <c r="CW171" s="196"/>
      <c r="CX171" s="196"/>
      <c r="CY171" s="196"/>
      <c r="CZ171" s="196"/>
      <c r="DA171" s="196"/>
      <c r="DB171" s="196"/>
      <c r="DC171" s="196"/>
      <c r="DD171" s="6"/>
    </row>
    <row r="172" spans="2:108" ht="4.9000000000000004" customHeight="1" x14ac:dyDescent="0.2">
      <c r="B172" s="185"/>
      <c r="C172" s="185"/>
      <c r="D172" s="185"/>
      <c r="E172" s="185"/>
      <c r="F172" s="185"/>
      <c r="G172" s="185"/>
      <c r="H172" s="185"/>
      <c r="I172" s="179"/>
      <c r="J172" s="180"/>
      <c r="K172" s="180"/>
      <c r="L172" s="180"/>
      <c r="M172" s="180"/>
      <c r="N172" s="180"/>
      <c r="O172" s="180"/>
      <c r="P172" s="180"/>
      <c r="Q172" s="181"/>
      <c r="R172" s="49"/>
      <c r="S172" s="186"/>
      <c r="T172" s="186"/>
      <c r="U172" s="186"/>
      <c r="V172" s="186"/>
      <c r="W172" s="186"/>
      <c r="X172" s="186"/>
      <c r="Y172" s="186"/>
      <c r="Z172" s="186"/>
      <c r="AA172" s="186"/>
      <c r="AB172" s="45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46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46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46"/>
      <c r="BG172" s="187"/>
      <c r="BH172" s="187"/>
      <c r="BI172" s="187"/>
      <c r="BJ172" s="187"/>
      <c r="BK172" s="187"/>
      <c r="BL172" s="187"/>
      <c r="BM172" s="187"/>
      <c r="BN172" s="187"/>
      <c r="BO172" s="187"/>
      <c r="BP172" s="46"/>
      <c r="BQ172" s="187"/>
      <c r="BR172" s="187"/>
      <c r="BS172" s="187"/>
      <c r="BT172" s="187"/>
      <c r="BU172" s="187"/>
      <c r="BV172" s="187"/>
      <c r="BW172" s="187"/>
      <c r="BX172" s="187"/>
      <c r="BY172" s="187"/>
      <c r="BZ172" s="46"/>
      <c r="CA172" s="187"/>
      <c r="CB172" s="187"/>
      <c r="CC172" s="187"/>
      <c r="CD172" s="187"/>
      <c r="CE172" s="187"/>
      <c r="CF172" s="187"/>
      <c r="CG172" s="187"/>
      <c r="CH172" s="187"/>
      <c r="CI172" s="187"/>
      <c r="CJ172" s="46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50"/>
      <c r="CU172" s="196"/>
      <c r="CV172" s="196"/>
      <c r="CW172" s="196"/>
      <c r="CX172" s="196"/>
      <c r="CY172" s="196"/>
      <c r="CZ172" s="196"/>
      <c r="DA172" s="196"/>
      <c r="DB172" s="196"/>
      <c r="DC172" s="196"/>
      <c r="DD172" s="6"/>
    </row>
    <row r="173" spans="2:108" ht="4.9000000000000004" customHeight="1" x14ac:dyDescent="0.2">
      <c r="B173" s="185"/>
      <c r="C173" s="185"/>
      <c r="D173" s="185"/>
      <c r="E173" s="185"/>
      <c r="F173" s="185"/>
      <c r="G173" s="185"/>
      <c r="H173" s="185"/>
      <c r="I173" s="182"/>
      <c r="J173" s="183"/>
      <c r="K173" s="183"/>
      <c r="L173" s="183"/>
      <c r="M173" s="183"/>
      <c r="N173" s="183"/>
      <c r="O173" s="183"/>
      <c r="P173" s="183"/>
      <c r="Q173" s="184"/>
      <c r="R173" s="49"/>
      <c r="S173" s="186"/>
      <c r="T173" s="186"/>
      <c r="U173" s="186"/>
      <c r="V173" s="186"/>
      <c r="W173" s="186"/>
      <c r="X173" s="186"/>
      <c r="Y173" s="186"/>
      <c r="Z173" s="186"/>
      <c r="AA173" s="186"/>
      <c r="AB173" s="45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46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46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46"/>
      <c r="BG173" s="187"/>
      <c r="BH173" s="187"/>
      <c r="BI173" s="187"/>
      <c r="BJ173" s="187"/>
      <c r="BK173" s="187"/>
      <c r="BL173" s="187"/>
      <c r="BM173" s="187"/>
      <c r="BN173" s="187"/>
      <c r="BO173" s="187"/>
      <c r="BP173" s="46"/>
      <c r="BQ173" s="187"/>
      <c r="BR173" s="187"/>
      <c r="BS173" s="187"/>
      <c r="BT173" s="187"/>
      <c r="BU173" s="187"/>
      <c r="BV173" s="187"/>
      <c r="BW173" s="187"/>
      <c r="BX173" s="187"/>
      <c r="BY173" s="187"/>
      <c r="BZ173" s="46"/>
      <c r="CA173" s="187"/>
      <c r="CB173" s="187"/>
      <c r="CC173" s="187"/>
      <c r="CD173" s="187"/>
      <c r="CE173" s="187"/>
      <c r="CF173" s="187"/>
      <c r="CG173" s="187"/>
      <c r="CH173" s="187"/>
      <c r="CI173" s="187"/>
      <c r="CJ173" s="46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50"/>
      <c r="CU173" s="196"/>
      <c r="CV173" s="196"/>
      <c r="CW173" s="196"/>
      <c r="CX173" s="196"/>
      <c r="CY173" s="196"/>
      <c r="CZ173" s="196"/>
      <c r="DA173" s="196"/>
      <c r="DB173" s="196"/>
      <c r="DC173" s="196"/>
      <c r="DD173" s="6"/>
    </row>
    <row r="174" spans="2:108" ht="4.9000000000000004" customHeight="1" x14ac:dyDescent="0.2">
      <c r="B174" s="185" t="e">
        <f>I174</f>
        <v>#NUM!</v>
      </c>
      <c r="C174" s="185"/>
      <c r="D174" s="185"/>
      <c r="E174" s="185"/>
      <c r="F174" s="185"/>
      <c r="G174" s="185"/>
      <c r="H174" s="185"/>
      <c r="I174" s="176" t="e">
        <f t="shared" ref="I174:I186" si="23">I171+1</f>
        <v>#NUM!</v>
      </c>
      <c r="J174" s="177"/>
      <c r="K174" s="177"/>
      <c r="L174" s="177"/>
      <c r="M174" s="177"/>
      <c r="N174" s="177"/>
      <c r="O174" s="177"/>
      <c r="P174" s="177"/>
      <c r="Q174" s="178"/>
      <c r="R174" s="49"/>
      <c r="S174" s="186" t="s">
        <v>0</v>
      </c>
      <c r="T174" s="186"/>
      <c r="U174" s="186"/>
      <c r="V174" s="186"/>
      <c r="W174" s="186"/>
      <c r="X174" s="186"/>
      <c r="Y174" s="186"/>
      <c r="Z174" s="186"/>
      <c r="AA174" s="186"/>
      <c r="AB174" s="45"/>
      <c r="AC174" s="187">
        <v>0</v>
      </c>
      <c r="AD174" s="187"/>
      <c r="AE174" s="187"/>
      <c r="AF174" s="187"/>
      <c r="AG174" s="187"/>
      <c r="AH174" s="187"/>
      <c r="AI174" s="187"/>
      <c r="AJ174" s="187"/>
      <c r="AK174" s="187"/>
      <c r="AL174" s="46"/>
      <c r="AM174" s="187">
        <v>0</v>
      </c>
      <c r="AN174" s="187"/>
      <c r="AO174" s="187"/>
      <c r="AP174" s="187"/>
      <c r="AQ174" s="187"/>
      <c r="AR174" s="187"/>
      <c r="AS174" s="187"/>
      <c r="AT174" s="187"/>
      <c r="AU174" s="187"/>
      <c r="AV174" s="46"/>
      <c r="AW174" s="187">
        <v>0</v>
      </c>
      <c r="AX174" s="187"/>
      <c r="AY174" s="187"/>
      <c r="AZ174" s="187"/>
      <c r="BA174" s="187"/>
      <c r="BB174" s="187"/>
      <c r="BC174" s="187"/>
      <c r="BD174" s="187"/>
      <c r="BE174" s="187"/>
      <c r="BF174" s="46"/>
      <c r="BG174" s="187">
        <v>0</v>
      </c>
      <c r="BH174" s="187"/>
      <c r="BI174" s="187"/>
      <c r="BJ174" s="187"/>
      <c r="BK174" s="187"/>
      <c r="BL174" s="187"/>
      <c r="BM174" s="187"/>
      <c r="BN174" s="187"/>
      <c r="BO174" s="187"/>
      <c r="BP174" s="46"/>
      <c r="BQ174" s="187">
        <v>0</v>
      </c>
      <c r="BR174" s="187"/>
      <c r="BS174" s="187"/>
      <c r="BT174" s="187"/>
      <c r="BU174" s="187"/>
      <c r="BV174" s="187"/>
      <c r="BW174" s="187"/>
      <c r="BX174" s="187"/>
      <c r="BY174" s="187"/>
      <c r="BZ174" s="46"/>
      <c r="CA174" s="187">
        <v>0</v>
      </c>
      <c r="CB174" s="187"/>
      <c r="CC174" s="187"/>
      <c r="CD174" s="187"/>
      <c r="CE174" s="187"/>
      <c r="CF174" s="187"/>
      <c r="CG174" s="187"/>
      <c r="CH174" s="187"/>
      <c r="CI174" s="187"/>
      <c r="CJ174" s="46"/>
      <c r="CK174" s="187">
        <v>0</v>
      </c>
      <c r="CL174" s="187"/>
      <c r="CM174" s="187"/>
      <c r="CN174" s="187"/>
      <c r="CO174" s="187"/>
      <c r="CP174" s="187"/>
      <c r="CQ174" s="187"/>
      <c r="CR174" s="187"/>
      <c r="CS174" s="187"/>
      <c r="CT174" s="50"/>
      <c r="CU174" s="196">
        <f>IF(AND($S174="x",SUM(AC174,AM174,AW174,BG174,BQ174,CA174,CK174)&gt;0),"abwesend bitte prüfen", IF(AND($S174="",SUM(AC174,AM174,AW174,BG174,BQ174,CA174,CK174)=0),"Gesamt = 0 bitte prüfen",IF(SUM(AC174,AM174,AW174,BG174,BQ174,CA174,CK174)&gt;10,"Gesamt &gt;10 bitte prüfen",SUM(AC174,AM174,AW174,BG174,BQ174,CA174,CK174))))</f>
        <v>0</v>
      </c>
      <c r="CV174" s="196"/>
      <c r="CW174" s="196"/>
      <c r="CX174" s="196"/>
      <c r="CY174" s="196"/>
      <c r="CZ174" s="196"/>
      <c r="DA174" s="196"/>
      <c r="DB174" s="196"/>
      <c r="DC174" s="196"/>
      <c r="DD174" s="6"/>
    </row>
    <row r="175" spans="2:108" ht="4.9000000000000004" customHeight="1" x14ac:dyDescent="0.2">
      <c r="B175" s="185"/>
      <c r="C175" s="185"/>
      <c r="D175" s="185"/>
      <c r="E175" s="185"/>
      <c r="F175" s="185"/>
      <c r="G175" s="185"/>
      <c r="H175" s="185"/>
      <c r="I175" s="179"/>
      <c r="J175" s="180"/>
      <c r="K175" s="180"/>
      <c r="L175" s="180"/>
      <c r="M175" s="180"/>
      <c r="N175" s="180"/>
      <c r="O175" s="180"/>
      <c r="P175" s="180"/>
      <c r="Q175" s="181"/>
      <c r="R175" s="49"/>
      <c r="S175" s="186"/>
      <c r="T175" s="186"/>
      <c r="U175" s="186"/>
      <c r="V175" s="186"/>
      <c r="W175" s="186"/>
      <c r="X175" s="186"/>
      <c r="Y175" s="186"/>
      <c r="Z175" s="186"/>
      <c r="AA175" s="186"/>
      <c r="AB175" s="45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46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46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46"/>
      <c r="BG175" s="187"/>
      <c r="BH175" s="187"/>
      <c r="BI175" s="187"/>
      <c r="BJ175" s="187"/>
      <c r="BK175" s="187"/>
      <c r="BL175" s="187"/>
      <c r="BM175" s="187"/>
      <c r="BN175" s="187"/>
      <c r="BO175" s="187"/>
      <c r="BP175" s="46"/>
      <c r="BQ175" s="187"/>
      <c r="BR175" s="187"/>
      <c r="BS175" s="187"/>
      <c r="BT175" s="187"/>
      <c r="BU175" s="187"/>
      <c r="BV175" s="187"/>
      <c r="BW175" s="187"/>
      <c r="BX175" s="187"/>
      <c r="BY175" s="187"/>
      <c r="BZ175" s="46"/>
      <c r="CA175" s="187"/>
      <c r="CB175" s="187"/>
      <c r="CC175" s="187"/>
      <c r="CD175" s="187"/>
      <c r="CE175" s="187"/>
      <c r="CF175" s="187"/>
      <c r="CG175" s="187"/>
      <c r="CH175" s="187"/>
      <c r="CI175" s="187"/>
      <c r="CJ175" s="46"/>
      <c r="CK175" s="187"/>
      <c r="CL175" s="187"/>
      <c r="CM175" s="187"/>
      <c r="CN175" s="187"/>
      <c r="CO175" s="187"/>
      <c r="CP175" s="187"/>
      <c r="CQ175" s="187"/>
      <c r="CR175" s="187"/>
      <c r="CS175" s="187"/>
      <c r="CT175" s="50"/>
      <c r="CU175" s="196"/>
      <c r="CV175" s="196"/>
      <c r="CW175" s="196"/>
      <c r="CX175" s="196"/>
      <c r="CY175" s="196"/>
      <c r="CZ175" s="196"/>
      <c r="DA175" s="196"/>
      <c r="DB175" s="196"/>
      <c r="DC175" s="196"/>
      <c r="DD175" s="6"/>
    </row>
    <row r="176" spans="2:108" ht="4.9000000000000004" customHeight="1" x14ac:dyDescent="0.2">
      <c r="B176" s="185"/>
      <c r="C176" s="185"/>
      <c r="D176" s="185"/>
      <c r="E176" s="185"/>
      <c r="F176" s="185"/>
      <c r="G176" s="185"/>
      <c r="H176" s="185"/>
      <c r="I176" s="182"/>
      <c r="J176" s="183"/>
      <c r="K176" s="183"/>
      <c r="L176" s="183"/>
      <c r="M176" s="183"/>
      <c r="N176" s="183"/>
      <c r="O176" s="183"/>
      <c r="P176" s="183"/>
      <c r="Q176" s="184"/>
      <c r="R176" s="49"/>
      <c r="S176" s="186"/>
      <c r="T176" s="186"/>
      <c r="U176" s="186"/>
      <c r="V176" s="186"/>
      <c r="W176" s="186"/>
      <c r="X176" s="186"/>
      <c r="Y176" s="186"/>
      <c r="Z176" s="186"/>
      <c r="AA176" s="186"/>
      <c r="AB176" s="45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46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46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46"/>
      <c r="BG176" s="187"/>
      <c r="BH176" s="187"/>
      <c r="BI176" s="187"/>
      <c r="BJ176" s="187"/>
      <c r="BK176" s="187"/>
      <c r="BL176" s="187"/>
      <c r="BM176" s="187"/>
      <c r="BN176" s="187"/>
      <c r="BO176" s="187"/>
      <c r="BP176" s="46"/>
      <c r="BQ176" s="187"/>
      <c r="BR176" s="187"/>
      <c r="BS176" s="187"/>
      <c r="BT176" s="187"/>
      <c r="BU176" s="187"/>
      <c r="BV176" s="187"/>
      <c r="BW176" s="187"/>
      <c r="BX176" s="187"/>
      <c r="BY176" s="187"/>
      <c r="BZ176" s="46"/>
      <c r="CA176" s="187"/>
      <c r="CB176" s="187"/>
      <c r="CC176" s="187"/>
      <c r="CD176" s="187"/>
      <c r="CE176" s="187"/>
      <c r="CF176" s="187"/>
      <c r="CG176" s="187"/>
      <c r="CH176" s="187"/>
      <c r="CI176" s="187"/>
      <c r="CJ176" s="46"/>
      <c r="CK176" s="187"/>
      <c r="CL176" s="187"/>
      <c r="CM176" s="187"/>
      <c r="CN176" s="187"/>
      <c r="CO176" s="187"/>
      <c r="CP176" s="187"/>
      <c r="CQ176" s="187"/>
      <c r="CR176" s="187"/>
      <c r="CS176" s="187"/>
      <c r="CT176" s="50"/>
      <c r="CU176" s="196"/>
      <c r="CV176" s="196"/>
      <c r="CW176" s="196"/>
      <c r="CX176" s="196"/>
      <c r="CY176" s="196"/>
      <c r="CZ176" s="196"/>
      <c r="DA176" s="196"/>
      <c r="DB176" s="196"/>
      <c r="DC176" s="196"/>
      <c r="DD176" s="6"/>
    </row>
    <row r="177" spans="2:108" ht="4.9000000000000004" customHeight="1" x14ac:dyDescent="0.2">
      <c r="B177" s="185" t="e">
        <f t="shared" ref="B177" si="24">I177</f>
        <v>#NUM!</v>
      </c>
      <c r="C177" s="185"/>
      <c r="D177" s="185"/>
      <c r="E177" s="185"/>
      <c r="F177" s="185"/>
      <c r="G177" s="185"/>
      <c r="H177" s="185"/>
      <c r="I177" s="176" t="e">
        <f t="shared" si="23"/>
        <v>#NUM!</v>
      </c>
      <c r="J177" s="177"/>
      <c r="K177" s="177"/>
      <c r="L177" s="177"/>
      <c r="M177" s="177"/>
      <c r="N177" s="177"/>
      <c r="O177" s="177"/>
      <c r="P177" s="177"/>
      <c r="Q177" s="178"/>
      <c r="R177" s="49"/>
      <c r="S177" s="186" t="s">
        <v>0</v>
      </c>
      <c r="T177" s="186"/>
      <c r="U177" s="186"/>
      <c r="V177" s="186"/>
      <c r="W177" s="186"/>
      <c r="X177" s="186"/>
      <c r="Y177" s="186"/>
      <c r="Z177" s="186"/>
      <c r="AA177" s="186"/>
      <c r="AB177" s="45"/>
      <c r="AC177" s="187">
        <v>0</v>
      </c>
      <c r="AD177" s="187"/>
      <c r="AE177" s="187"/>
      <c r="AF177" s="187"/>
      <c r="AG177" s="187"/>
      <c r="AH177" s="187"/>
      <c r="AI177" s="187"/>
      <c r="AJ177" s="187"/>
      <c r="AK177" s="187"/>
      <c r="AL177" s="46"/>
      <c r="AM177" s="187">
        <v>0</v>
      </c>
      <c r="AN177" s="187"/>
      <c r="AO177" s="187"/>
      <c r="AP177" s="187"/>
      <c r="AQ177" s="187"/>
      <c r="AR177" s="187"/>
      <c r="AS177" s="187"/>
      <c r="AT177" s="187"/>
      <c r="AU177" s="187"/>
      <c r="AV177" s="46"/>
      <c r="AW177" s="187">
        <v>0</v>
      </c>
      <c r="AX177" s="187"/>
      <c r="AY177" s="187"/>
      <c r="AZ177" s="187"/>
      <c r="BA177" s="187"/>
      <c r="BB177" s="187"/>
      <c r="BC177" s="187"/>
      <c r="BD177" s="187"/>
      <c r="BE177" s="187"/>
      <c r="BF177" s="46"/>
      <c r="BG177" s="187">
        <v>0</v>
      </c>
      <c r="BH177" s="187"/>
      <c r="BI177" s="187"/>
      <c r="BJ177" s="187"/>
      <c r="BK177" s="187"/>
      <c r="BL177" s="187"/>
      <c r="BM177" s="187"/>
      <c r="BN177" s="187"/>
      <c r="BO177" s="187"/>
      <c r="BP177" s="46"/>
      <c r="BQ177" s="187">
        <v>0</v>
      </c>
      <c r="BR177" s="187"/>
      <c r="BS177" s="187"/>
      <c r="BT177" s="187"/>
      <c r="BU177" s="187"/>
      <c r="BV177" s="187"/>
      <c r="BW177" s="187"/>
      <c r="BX177" s="187"/>
      <c r="BY177" s="187"/>
      <c r="BZ177" s="46"/>
      <c r="CA177" s="187">
        <v>0</v>
      </c>
      <c r="CB177" s="187"/>
      <c r="CC177" s="187"/>
      <c r="CD177" s="187"/>
      <c r="CE177" s="187"/>
      <c r="CF177" s="187"/>
      <c r="CG177" s="187"/>
      <c r="CH177" s="187"/>
      <c r="CI177" s="187"/>
      <c r="CJ177" s="46"/>
      <c r="CK177" s="187">
        <v>0</v>
      </c>
      <c r="CL177" s="187"/>
      <c r="CM177" s="187"/>
      <c r="CN177" s="187"/>
      <c r="CO177" s="187"/>
      <c r="CP177" s="187"/>
      <c r="CQ177" s="187"/>
      <c r="CR177" s="187"/>
      <c r="CS177" s="187"/>
      <c r="CT177" s="50"/>
      <c r="CU177" s="196">
        <f>IF(AND($S177="x",SUM(AC177,AM177,AW177,BG177,BQ177,CA177,CK177)&gt;0),"abwesend bitte prüfen", IF(AND($S177="",SUM(AC177,AM177,AW177,BG177,BQ177,CA177,CK177)=0),"Gesamt = 0 bitte prüfen",IF(SUM(AC177,AM177,AW177,BG177,BQ177,CA177,CK177)&gt;10,"Gesamt &gt;10 bitte prüfen",SUM(AC177,AM177,AW177,BG177,BQ177,CA177,CK177))))</f>
        <v>0</v>
      </c>
      <c r="CV177" s="196"/>
      <c r="CW177" s="196"/>
      <c r="CX177" s="196"/>
      <c r="CY177" s="196"/>
      <c r="CZ177" s="196"/>
      <c r="DA177" s="196"/>
      <c r="DB177" s="196"/>
      <c r="DC177" s="196"/>
      <c r="DD177" s="6"/>
    </row>
    <row r="178" spans="2:108" ht="4.9000000000000004" customHeight="1" x14ac:dyDescent="0.2">
      <c r="B178" s="185"/>
      <c r="C178" s="185"/>
      <c r="D178" s="185"/>
      <c r="E178" s="185"/>
      <c r="F178" s="185"/>
      <c r="G178" s="185"/>
      <c r="H178" s="185"/>
      <c r="I178" s="179"/>
      <c r="J178" s="180"/>
      <c r="K178" s="180"/>
      <c r="L178" s="180"/>
      <c r="M178" s="180"/>
      <c r="N178" s="180"/>
      <c r="O178" s="180"/>
      <c r="P178" s="180"/>
      <c r="Q178" s="181"/>
      <c r="R178" s="49"/>
      <c r="S178" s="186"/>
      <c r="T178" s="186"/>
      <c r="U178" s="186"/>
      <c r="V178" s="186"/>
      <c r="W178" s="186"/>
      <c r="X178" s="186"/>
      <c r="Y178" s="186"/>
      <c r="Z178" s="186"/>
      <c r="AA178" s="186"/>
      <c r="AB178" s="45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46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46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46"/>
      <c r="BG178" s="187"/>
      <c r="BH178" s="187"/>
      <c r="BI178" s="187"/>
      <c r="BJ178" s="187"/>
      <c r="BK178" s="187"/>
      <c r="BL178" s="187"/>
      <c r="BM178" s="187"/>
      <c r="BN178" s="187"/>
      <c r="BO178" s="187"/>
      <c r="BP178" s="46"/>
      <c r="BQ178" s="187"/>
      <c r="BR178" s="187"/>
      <c r="BS178" s="187"/>
      <c r="BT178" s="187"/>
      <c r="BU178" s="187"/>
      <c r="BV178" s="187"/>
      <c r="BW178" s="187"/>
      <c r="BX178" s="187"/>
      <c r="BY178" s="187"/>
      <c r="BZ178" s="46"/>
      <c r="CA178" s="187"/>
      <c r="CB178" s="187"/>
      <c r="CC178" s="187"/>
      <c r="CD178" s="187"/>
      <c r="CE178" s="187"/>
      <c r="CF178" s="187"/>
      <c r="CG178" s="187"/>
      <c r="CH178" s="187"/>
      <c r="CI178" s="187"/>
      <c r="CJ178" s="46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50"/>
      <c r="CU178" s="196"/>
      <c r="CV178" s="196"/>
      <c r="CW178" s="196"/>
      <c r="CX178" s="196"/>
      <c r="CY178" s="196"/>
      <c r="CZ178" s="196"/>
      <c r="DA178" s="196"/>
      <c r="DB178" s="196"/>
      <c r="DC178" s="196"/>
      <c r="DD178" s="6"/>
    </row>
    <row r="179" spans="2:108" ht="4.9000000000000004" customHeight="1" x14ac:dyDescent="0.2">
      <c r="B179" s="185"/>
      <c r="C179" s="185"/>
      <c r="D179" s="185"/>
      <c r="E179" s="185"/>
      <c r="F179" s="185"/>
      <c r="G179" s="185"/>
      <c r="H179" s="185"/>
      <c r="I179" s="182"/>
      <c r="J179" s="183"/>
      <c r="K179" s="183"/>
      <c r="L179" s="183"/>
      <c r="M179" s="183"/>
      <c r="N179" s="183"/>
      <c r="O179" s="183"/>
      <c r="P179" s="183"/>
      <c r="Q179" s="184"/>
      <c r="R179" s="49"/>
      <c r="S179" s="186"/>
      <c r="T179" s="186"/>
      <c r="U179" s="186"/>
      <c r="V179" s="186"/>
      <c r="W179" s="186"/>
      <c r="X179" s="186"/>
      <c r="Y179" s="186"/>
      <c r="Z179" s="186"/>
      <c r="AA179" s="186"/>
      <c r="AB179" s="45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46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46"/>
      <c r="AW179" s="187"/>
      <c r="AX179" s="187"/>
      <c r="AY179" s="187"/>
      <c r="AZ179" s="187"/>
      <c r="BA179" s="187"/>
      <c r="BB179" s="187"/>
      <c r="BC179" s="187"/>
      <c r="BD179" s="187"/>
      <c r="BE179" s="187"/>
      <c r="BF179" s="46"/>
      <c r="BG179" s="187"/>
      <c r="BH179" s="187"/>
      <c r="BI179" s="187"/>
      <c r="BJ179" s="187"/>
      <c r="BK179" s="187"/>
      <c r="BL179" s="187"/>
      <c r="BM179" s="187"/>
      <c r="BN179" s="187"/>
      <c r="BO179" s="187"/>
      <c r="BP179" s="46"/>
      <c r="BQ179" s="187"/>
      <c r="BR179" s="187"/>
      <c r="BS179" s="187"/>
      <c r="BT179" s="187"/>
      <c r="BU179" s="187"/>
      <c r="BV179" s="187"/>
      <c r="BW179" s="187"/>
      <c r="BX179" s="187"/>
      <c r="BY179" s="187"/>
      <c r="BZ179" s="46"/>
      <c r="CA179" s="187"/>
      <c r="CB179" s="187"/>
      <c r="CC179" s="187"/>
      <c r="CD179" s="187"/>
      <c r="CE179" s="187"/>
      <c r="CF179" s="187"/>
      <c r="CG179" s="187"/>
      <c r="CH179" s="187"/>
      <c r="CI179" s="187"/>
      <c r="CJ179" s="46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50"/>
      <c r="CU179" s="196"/>
      <c r="CV179" s="196"/>
      <c r="CW179" s="196"/>
      <c r="CX179" s="196"/>
      <c r="CY179" s="196"/>
      <c r="CZ179" s="196"/>
      <c r="DA179" s="196"/>
      <c r="DB179" s="196"/>
      <c r="DC179" s="196"/>
      <c r="DD179" s="6"/>
    </row>
    <row r="180" spans="2:108" ht="4.9000000000000004" customHeight="1" x14ac:dyDescent="0.2">
      <c r="B180" s="185" t="e">
        <f t="shared" ref="B180" si="25">I180</f>
        <v>#NUM!</v>
      </c>
      <c r="C180" s="185"/>
      <c r="D180" s="185"/>
      <c r="E180" s="185"/>
      <c r="F180" s="185"/>
      <c r="G180" s="185"/>
      <c r="H180" s="185"/>
      <c r="I180" s="176" t="e">
        <f t="shared" si="23"/>
        <v>#NUM!</v>
      </c>
      <c r="J180" s="177"/>
      <c r="K180" s="177"/>
      <c r="L180" s="177"/>
      <c r="M180" s="177"/>
      <c r="N180" s="177"/>
      <c r="O180" s="177"/>
      <c r="P180" s="177"/>
      <c r="Q180" s="178"/>
      <c r="R180" s="49"/>
      <c r="S180" s="186" t="s">
        <v>0</v>
      </c>
      <c r="T180" s="186"/>
      <c r="U180" s="186"/>
      <c r="V180" s="186"/>
      <c r="W180" s="186"/>
      <c r="X180" s="186"/>
      <c r="Y180" s="186"/>
      <c r="Z180" s="186"/>
      <c r="AA180" s="186"/>
      <c r="AB180" s="45"/>
      <c r="AC180" s="187">
        <v>0</v>
      </c>
      <c r="AD180" s="187"/>
      <c r="AE180" s="187"/>
      <c r="AF180" s="187"/>
      <c r="AG180" s="187"/>
      <c r="AH180" s="187"/>
      <c r="AI180" s="187"/>
      <c r="AJ180" s="187"/>
      <c r="AK180" s="187"/>
      <c r="AL180" s="46"/>
      <c r="AM180" s="187">
        <v>0</v>
      </c>
      <c r="AN180" s="187"/>
      <c r="AO180" s="187"/>
      <c r="AP180" s="187"/>
      <c r="AQ180" s="187"/>
      <c r="AR180" s="187"/>
      <c r="AS180" s="187"/>
      <c r="AT180" s="187"/>
      <c r="AU180" s="187"/>
      <c r="AV180" s="46"/>
      <c r="AW180" s="187">
        <v>0</v>
      </c>
      <c r="AX180" s="187"/>
      <c r="AY180" s="187"/>
      <c r="AZ180" s="187"/>
      <c r="BA180" s="187"/>
      <c r="BB180" s="187"/>
      <c r="BC180" s="187"/>
      <c r="BD180" s="187"/>
      <c r="BE180" s="187"/>
      <c r="BF180" s="46"/>
      <c r="BG180" s="187">
        <v>0</v>
      </c>
      <c r="BH180" s="187"/>
      <c r="BI180" s="187"/>
      <c r="BJ180" s="187"/>
      <c r="BK180" s="187"/>
      <c r="BL180" s="187"/>
      <c r="BM180" s="187"/>
      <c r="BN180" s="187"/>
      <c r="BO180" s="187"/>
      <c r="BP180" s="46"/>
      <c r="BQ180" s="187">
        <v>0</v>
      </c>
      <c r="BR180" s="187"/>
      <c r="BS180" s="187"/>
      <c r="BT180" s="187"/>
      <c r="BU180" s="187"/>
      <c r="BV180" s="187"/>
      <c r="BW180" s="187"/>
      <c r="BX180" s="187"/>
      <c r="BY180" s="187"/>
      <c r="BZ180" s="46"/>
      <c r="CA180" s="187">
        <v>0</v>
      </c>
      <c r="CB180" s="187"/>
      <c r="CC180" s="187"/>
      <c r="CD180" s="187"/>
      <c r="CE180" s="187"/>
      <c r="CF180" s="187"/>
      <c r="CG180" s="187"/>
      <c r="CH180" s="187"/>
      <c r="CI180" s="187"/>
      <c r="CJ180" s="46"/>
      <c r="CK180" s="187">
        <v>0</v>
      </c>
      <c r="CL180" s="187"/>
      <c r="CM180" s="187"/>
      <c r="CN180" s="187"/>
      <c r="CO180" s="187"/>
      <c r="CP180" s="187"/>
      <c r="CQ180" s="187"/>
      <c r="CR180" s="187"/>
      <c r="CS180" s="187"/>
      <c r="CT180" s="50"/>
      <c r="CU180" s="196">
        <f>IF(AND($S180="x",SUM(AC180,AM180,AW180,BG180,BQ180,CA180,CK180)&gt;0),"abwesend bitte prüfen", IF(AND($S180="",SUM(AC180,AM180,AW180,BG180,BQ180,CA180,CK180)=0),"Gesamt = 0 bitte prüfen",IF(SUM(AC180,AM180,AW180,BG180,BQ180,CA180,CK180)&gt;10,"Gesamt &gt;10 bitte prüfen",SUM(AC180,AM180,AW180,BG180,BQ180,CA180,CK180))))</f>
        <v>0</v>
      </c>
      <c r="CV180" s="196"/>
      <c r="CW180" s="196"/>
      <c r="CX180" s="196"/>
      <c r="CY180" s="196"/>
      <c r="CZ180" s="196"/>
      <c r="DA180" s="196"/>
      <c r="DB180" s="196"/>
      <c r="DC180" s="196"/>
      <c r="DD180" s="6"/>
    </row>
    <row r="181" spans="2:108" ht="4.9000000000000004" customHeight="1" x14ac:dyDescent="0.2">
      <c r="B181" s="185"/>
      <c r="C181" s="185"/>
      <c r="D181" s="185"/>
      <c r="E181" s="185"/>
      <c r="F181" s="185"/>
      <c r="G181" s="185"/>
      <c r="H181" s="185"/>
      <c r="I181" s="179"/>
      <c r="J181" s="180"/>
      <c r="K181" s="180"/>
      <c r="L181" s="180"/>
      <c r="M181" s="180"/>
      <c r="N181" s="180"/>
      <c r="O181" s="180"/>
      <c r="P181" s="180"/>
      <c r="Q181" s="181"/>
      <c r="R181" s="49"/>
      <c r="S181" s="186"/>
      <c r="T181" s="186"/>
      <c r="U181" s="186"/>
      <c r="V181" s="186"/>
      <c r="W181" s="186"/>
      <c r="X181" s="186"/>
      <c r="Y181" s="186"/>
      <c r="Z181" s="186"/>
      <c r="AA181" s="186"/>
      <c r="AB181" s="45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46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46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46"/>
      <c r="BG181" s="187"/>
      <c r="BH181" s="187"/>
      <c r="BI181" s="187"/>
      <c r="BJ181" s="187"/>
      <c r="BK181" s="187"/>
      <c r="BL181" s="187"/>
      <c r="BM181" s="187"/>
      <c r="BN181" s="187"/>
      <c r="BO181" s="187"/>
      <c r="BP181" s="46"/>
      <c r="BQ181" s="187"/>
      <c r="BR181" s="187"/>
      <c r="BS181" s="187"/>
      <c r="BT181" s="187"/>
      <c r="BU181" s="187"/>
      <c r="BV181" s="187"/>
      <c r="BW181" s="187"/>
      <c r="BX181" s="187"/>
      <c r="BY181" s="187"/>
      <c r="BZ181" s="46"/>
      <c r="CA181" s="187"/>
      <c r="CB181" s="187"/>
      <c r="CC181" s="187"/>
      <c r="CD181" s="187"/>
      <c r="CE181" s="187"/>
      <c r="CF181" s="187"/>
      <c r="CG181" s="187"/>
      <c r="CH181" s="187"/>
      <c r="CI181" s="187"/>
      <c r="CJ181" s="46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50"/>
      <c r="CU181" s="196"/>
      <c r="CV181" s="196"/>
      <c r="CW181" s="196"/>
      <c r="CX181" s="196"/>
      <c r="CY181" s="196"/>
      <c r="CZ181" s="196"/>
      <c r="DA181" s="196"/>
      <c r="DB181" s="196"/>
      <c r="DC181" s="196"/>
      <c r="DD181" s="6"/>
    </row>
    <row r="182" spans="2:108" ht="4.9000000000000004" customHeight="1" x14ac:dyDescent="0.2">
      <c r="B182" s="185"/>
      <c r="C182" s="185"/>
      <c r="D182" s="185"/>
      <c r="E182" s="185"/>
      <c r="F182" s="185"/>
      <c r="G182" s="185"/>
      <c r="H182" s="185"/>
      <c r="I182" s="182"/>
      <c r="J182" s="183"/>
      <c r="K182" s="183"/>
      <c r="L182" s="183"/>
      <c r="M182" s="183"/>
      <c r="N182" s="183"/>
      <c r="O182" s="183"/>
      <c r="P182" s="183"/>
      <c r="Q182" s="184"/>
      <c r="R182" s="49"/>
      <c r="S182" s="186"/>
      <c r="T182" s="186"/>
      <c r="U182" s="186"/>
      <c r="V182" s="186"/>
      <c r="W182" s="186"/>
      <c r="X182" s="186"/>
      <c r="Y182" s="186"/>
      <c r="Z182" s="186"/>
      <c r="AA182" s="186"/>
      <c r="AB182" s="45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46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46"/>
      <c r="AW182" s="187"/>
      <c r="AX182" s="187"/>
      <c r="AY182" s="187"/>
      <c r="AZ182" s="187"/>
      <c r="BA182" s="187"/>
      <c r="BB182" s="187"/>
      <c r="BC182" s="187"/>
      <c r="BD182" s="187"/>
      <c r="BE182" s="187"/>
      <c r="BF182" s="46"/>
      <c r="BG182" s="187"/>
      <c r="BH182" s="187"/>
      <c r="BI182" s="187"/>
      <c r="BJ182" s="187"/>
      <c r="BK182" s="187"/>
      <c r="BL182" s="187"/>
      <c r="BM182" s="187"/>
      <c r="BN182" s="187"/>
      <c r="BO182" s="187"/>
      <c r="BP182" s="46"/>
      <c r="BQ182" s="187"/>
      <c r="BR182" s="187"/>
      <c r="BS182" s="187"/>
      <c r="BT182" s="187"/>
      <c r="BU182" s="187"/>
      <c r="BV182" s="187"/>
      <c r="BW182" s="187"/>
      <c r="BX182" s="187"/>
      <c r="BY182" s="187"/>
      <c r="BZ182" s="46"/>
      <c r="CA182" s="187"/>
      <c r="CB182" s="187"/>
      <c r="CC182" s="187"/>
      <c r="CD182" s="187"/>
      <c r="CE182" s="187"/>
      <c r="CF182" s="187"/>
      <c r="CG182" s="187"/>
      <c r="CH182" s="187"/>
      <c r="CI182" s="187"/>
      <c r="CJ182" s="46"/>
      <c r="CK182" s="187"/>
      <c r="CL182" s="187"/>
      <c r="CM182" s="187"/>
      <c r="CN182" s="187"/>
      <c r="CO182" s="187"/>
      <c r="CP182" s="187"/>
      <c r="CQ182" s="187"/>
      <c r="CR182" s="187"/>
      <c r="CS182" s="187"/>
      <c r="CT182" s="50"/>
      <c r="CU182" s="196"/>
      <c r="CV182" s="196"/>
      <c r="CW182" s="196"/>
      <c r="CX182" s="196"/>
      <c r="CY182" s="196"/>
      <c r="CZ182" s="196"/>
      <c r="DA182" s="196"/>
      <c r="DB182" s="196"/>
      <c r="DC182" s="196"/>
      <c r="DD182" s="6"/>
    </row>
    <row r="183" spans="2:108" ht="4.9000000000000004" customHeight="1" x14ac:dyDescent="0.2">
      <c r="B183" s="185" t="e">
        <f t="shared" ref="B183" si="26">I183</f>
        <v>#NUM!</v>
      </c>
      <c r="C183" s="185"/>
      <c r="D183" s="185"/>
      <c r="E183" s="185"/>
      <c r="F183" s="185"/>
      <c r="G183" s="185"/>
      <c r="H183" s="185"/>
      <c r="I183" s="176" t="e">
        <f t="shared" si="23"/>
        <v>#NUM!</v>
      </c>
      <c r="J183" s="177"/>
      <c r="K183" s="177"/>
      <c r="L183" s="177"/>
      <c r="M183" s="177"/>
      <c r="N183" s="177"/>
      <c r="O183" s="177"/>
      <c r="P183" s="177"/>
      <c r="Q183" s="178"/>
      <c r="R183" s="49"/>
      <c r="S183" s="186" t="s">
        <v>0</v>
      </c>
      <c r="T183" s="186"/>
      <c r="U183" s="186"/>
      <c r="V183" s="186"/>
      <c r="W183" s="186"/>
      <c r="X183" s="186"/>
      <c r="Y183" s="186"/>
      <c r="Z183" s="186"/>
      <c r="AA183" s="186"/>
      <c r="AB183" s="45"/>
      <c r="AC183" s="187">
        <v>0</v>
      </c>
      <c r="AD183" s="187"/>
      <c r="AE183" s="187"/>
      <c r="AF183" s="187"/>
      <c r="AG183" s="187"/>
      <c r="AH183" s="187"/>
      <c r="AI183" s="187"/>
      <c r="AJ183" s="187"/>
      <c r="AK183" s="187"/>
      <c r="AL183" s="46"/>
      <c r="AM183" s="187">
        <v>0</v>
      </c>
      <c r="AN183" s="187"/>
      <c r="AO183" s="187"/>
      <c r="AP183" s="187"/>
      <c r="AQ183" s="187"/>
      <c r="AR183" s="187"/>
      <c r="AS183" s="187"/>
      <c r="AT183" s="187"/>
      <c r="AU183" s="187"/>
      <c r="AV183" s="46"/>
      <c r="AW183" s="187">
        <v>0</v>
      </c>
      <c r="AX183" s="187"/>
      <c r="AY183" s="187"/>
      <c r="AZ183" s="187"/>
      <c r="BA183" s="187"/>
      <c r="BB183" s="187"/>
      <c r="BC183" s="187"/>
      <c r="BD183" s="187"/>
      <c r="BE183" s="187"/>
      <c r="BF183" s="46"/>
      <c r="BG183" s="187">
        <v>0</v>
      </c>
      <c r="BH183" s="187"/>
      <c r="BI183" s="187"/>
      <c r="BJ183" s="187"/>
      <c r="BK183" s="187"/>
      <c r="BL183" s="187"/>
      <c r="BM183" s="187"/>
      <c r="BN183" s="187"/>
      <c r="BO183" s="187"/>
      <c r="BP183" s="46"/>
      <c r="BQ183" s="187">
        <v>0</v>
      </c>
      <c r="BR183" s="187"/>
      <c r="BS183" s="187"/>
      <c r="BT183" s="187"/>
      <c r="BU183" s="187"/>
      <c r="BV183" s="187"/>
      <c r="BW183" s="187"/>
      <c r="BX183" s="187"/>
      <c r="BY183" s="187"/>
      <c r="BZ183" s="46"/>
      <c r="CA183" s="187">
        <v>0</v>
      </c>
      <c r="CB183" s="187"/>
      <c r="CC183" s="187"/>
      <c r="CD183" s="187"/>
      <c r="CE183" s="187"/>
      <c r="CF183" s="187"/>
      <c r="CG183" s="187"/>
      <c r="CH183" s="187"/>
      <c r="CI183" s="187"/>
      <c r="CJ183" s="46"/>
      <c r="CK183" s="187">
        <v>0</v>
      </c>
      <c r="CL183" s="187"/>
      <c r="CM183" s="187"/>
      <c r="CN183" s="187"/>
      <c r="CO183" s="187"/>
      <c r="CP183" s="187"/>
      <c r="CQ183" s="187"/>
      <c r="CR183" s="187"/>
      <c r="CS183" s="187"/>
      <c r="CT183" s="50"/>
      <c r="CU183" s="196">
        <f>IF(AND($S183="x",SUM(AC183,AM183,AW183,BG183,BQ183,CA183,CK183)&gt;0),"abwesend bitte prüfen", IF(AND($S183="",SUM(AC183,AM183,AW183,BG183,BQ183,CA183,CK183)=0),"Gesamt = 0 bitte prüfen",IF(SUM(AC183,AM183,AW183,BG183,BQ183,CA183,CK183)&gt;10,"Gesamt &gt;10 bitte prüfen",SUM(AC183,AM183,AW183,BG183,BQ183,CA183,CK183))))</f>
        <v>0</v>
      </c>
      <c r="CV183" s="196"/>
      <c r="CW183" s="196"/>
      <c r="CX183" s="196"/>
      <c r="CY183" s="196"/>
      <c r="CZ183" s="196"/>
      <c r="DA183" s="196"/>
      <c r="DB183" s="196"/>
      <c r="DC183" s="196"/>
      <c r="DD183" s="6"/>
    </row>
    <row r="184" spans="2:108" ht="4.9000000000000004" customHeight="1" x14ac:dyDescent="0.2">
      <c r="B184" s="185"/>
      <c r="C184" s="185"/>
      <c r="D184" s="185"/>
      <c r="E184" s="185"/>
      <c r="F184" s="185"/>
      <c r="G184" s="185"/>
      <c r="H184" s="185"/>
      <c r="I184" s="179"/>
      <c r="J184" s="180"/>
      <c r="K184" s="180"/>
      <c r="L184" s="180"/>
      <c r="M184" s="180"/>
      <c r="N184" s="180"/>
      <c r="O184" s="180"/>
      <c r="P184" s="180"/>
      <c r="Q184" s="181"/>
      <c r="R184" s="49"/>
      <c r="S184" s="186"/>
      <c r="T184" s="186"/>
      <c r="U184" s="186"/>
      <c r="V184" s="186"/>
      <c r="W184" s="186"/>
      <c r="X184" s="186"/>
      <c r="Y184" s="186"/>
      <c r="Z184" s="186"/>
      <c r="AA184" s="186"/>
      <c r="AB184" s="45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46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46"/>
      <c r="AW184" s="187"/>
      <c r="AX184" s="187"/>
      <c r="AY184" s="187"/>
      <c r="AZ184" s="187"/>
      <c r="BA184" s="187"/>
      <c r="BB184" s="187"/>
      <c r="BC184" s="187"/>
      <c r="BD184" s="187"/>
      <c r="BE184" s="187"/>
      <c r="BF184" s="46"/>
      <c r="BG184" s="187"/>
      <c r="BH184" s="187"/>
      <c r="BI184" s="187"/>
      <c r="BJ184" s="187"/>
      <c r="BK184" s="187"/>
      <c r="BL184" s="187"/>
      <c r="BM184" s="187"/>
      <c r="BN184" s="187"/>
      <c r="BO184" s="187"/>
      <c r="BP184" s="46"/>
      <c r="BQ184" s="187"/>
      <c r="BR184" s="187"/>
      <c r="BS184" s="187"/>
      <c r="BT184" s="187"/>
      <c r="BU184" s="187"/>
      <c r="BV184" s="187"/>
      <c r="BW184" s="187"/>
      <c r="BX184" s="187"/>
      <c r="BY184" s="187"/>
      <c r="BZ184" s="46"/>
      <c r="CA184" s="187"/>
      <c r="CB184" s="187"/>
      <c r="CC184" s="187"/>
      <c r="CD184" s="187"/>
      <c r="CE184" s="187"/>
      <c r="CF184" s="187"/>
      <c r="CG184" s="187"/>
      <c r="CH184" s="187"/>
      <c r="CI184" s="187"/>
      <c r="CJ184" s="46"/>
      <c r="CK184" s="187"/>
      <c r="CL184" s="187"/>
      <c r="CM184" s="187"/>
      <c r="CN184" s="187"/>
      <c r="CO184" s="187"/>
      <c r="CP184" s="187"/>
      <c r="CQ184" s="187"/>
      <c r="CR184" s="187"/>
      <c r="CS184" s="187"/>
      <c r="CT184" s="50"/>
      <c r="CU184" s="196"/>
      <c r="CV184" s="196"/>
      <c r="CW184" s="196"/>
      <c r="CX184" s="196"/>
      <c r="CY184" s="196"/>
      <c r="CZ184" s="196"/>
      <c r="DA184" s="196"/>
      <c r="DB184" s="196"/>
      <c r="DC184" s="196"/>
      <c r="DD184" s="6"/>
    </row>
    <row r="185" spans="2:108" ht="4.9000000000000004" customHeight="1" x14ac:dyDescent="0.2">
      <c r="B185" s="185"/>
      <c r="C185" s="185"/>
      <c r="D185" s="185"/>
      <c r="E185" s="185"/>
      <c r="F185" s="185"/>
      <c r="G185" s="185"/>
      <c r="H185" s="185"/>
      <c r="I185" s="182"/>
      <c r="J185" s="183"/>
      <c r="K185" s="183"/>
      <c r="L185" s="183"/>
      <c r="M185" s="183"/>
      <c r="N185" s="183"/>
      <c r="O185" s="183"/>
      <c r="P185" s="183"/>
      <c r="Q185" s="184"/>
      <c r="R185" s="49"/>
      <c r="S185" s="186"/>
      <c r="T185" s="186"/>
      <c r="U185" s="186"/>
      <c r="V185" s="186"/>
      <c r="W185" s="186"/>
      <c r="X185" s="186"/>
      <c r="Y185" s="186"/>
      <c r="Z185" s="186"/>
      <c r="AA185" s="186"/>
      <c r="AB185" s="45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46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46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46"/>
      <c r="BG185" s="187"/>
      <c r="BH185" s="187"/>
      <c r="BI185" s="187"/>
      <c r="BJ185" s="187"/>
      <c r="BK185" s="187"/>
      <c r="BL185" s="187"/>
      <c r="BM185" s="187"/>
      <c r="BN185" s="187"/>
      <c r="BO185" s="187"/>
      <c r="BP185" s="46"/>
      <c r="BQ185" s="187"/>
      <c r="BR185" s="187"/>
      <c r="BS185" s="187"/>
      <c r="BT185" s="187"/>
      <c r="BU185" s="187"/>
      <c r="BV185" s="187"/>
      <c r="BW185" s="187"/>
      <c r="BX185" s="187"/>
      <c r="BY185" s="187"/>
      <c r="BZ185" s="46"/>
      <c r="CA185" s="187"/>
      <c r="CB185" s="187"/>
      <c r="CC185" s="187"/>
      <c r="CD185" s="187"/>
      <c r="CE185" s="187"/>
      <c r="CF185" s="187"/>
      <c r="CG185" s="187"/>
      <c r="CH185" s="187"/>
      <c r="CI185" s="187"/>
      <c r="CJ185" s="46"/>
      <c r="CK185" s="187"/>
      <c r="CL185" s="187"/>
      <c r="CM185" s="187"/>
      <c r="CN185" s="187"/>
      <c r="CO185" s="187"/>
      <c r="CP185" s="187"/>
      <c r="CQ185" s="187"/>
      <c r="CR185" s="187"/>
      <c r="CS185" s="187"/>
      <c r="CT185" s="50"/>
      <c r="CU185" s="196"/>
      <c r="CV185" s="196"/>
      <c r="CW185" s="196"/>
      <c r="CX185" s="196"/>
      <c r="CY185" s="196"/>
      <c r="CZ185" s="196"/>
      <c r="DA185" s="196"/>
      <c r="DB185" s="196"/>
      <c r="DC185" s="196"/>
      <c r="DD185" s="6"/>
    </row>
    <row r="186" spans="2:108" ht="4.9000000000000004" customHeight="1" x14ac:dyDescent="0.2">
      <c r="B186" s="185" t="e">
        <f t="shared" ref="B186" si="27">I186</f>
        <v>#NUM!</v>
      </c>
      <c r="C186" s="185"/>
      <c r="D186" s="185"/>
      <c r="E186" s="185"/>
      <c r="F186" s="185"/>
      <c r="G186" s="185"/>
      <c r="H186" s="185"/>
      <c r="I186" s="176" t="e">
        <f t="shared" si="23"/>
        <v>#NUM!</v>
      </c>
      <c r="J186" s="177"/>
      <c r="K186" s="177"/>
      <c r="L186" s="177"/>
      <c r="M186" s="177"/>
      <c r="N186" s="177"/>
      <c r="O186" s="177"/>
      <c r="P186" s="177"/>
      <c r="Q186" s="178"/>
      <c r="R186" s="49"/>
      <c r="S186" s="186" t="s">
        <v>0</v>
      </c>
      <c r="T186" s="186"/>
      <c r="U186" s="186"/>
      <c r="V186" s="186"/>
      <c r="W186" s="186"/>
      <c r="X186" s="186"/>
      <c r="Y186" s="186"/>
      <c r="Z186" s="186"/>
      <c r="AA186" s="186"/>
      <c r="AB186" s="45"/>
      <c r="AC186" s="187">
        <v>0</v>
      </c>
      <c r="AD186" s="187"/>
      <c r="AE186" s="187"/>
      <c r="AF186" s="187"/>
      <c r="AG186" s="187"/>
      <c r="AH186" s="187"/>
      <c r="AI186" s="187"/>
      <c r="AJ186" s="187"/>
      <c r="AK186" s="187"/>
      <c r="AL186" s="46"/>
      <c r="AM186" s="187">
        <v>0</v>
      </c>
      <c r="AN186" s="187"/>
      <c r="AO186" s="187"/>
      <c r="AP186" s="187"/>
      <c r="AQ186" s="187"/>
      <c r="AR186" s="187"/>
      <c r="AS186" s="187"/>
      <c r="AT186" s="187"/>
      <c r="AU186" s="187"/>
      <c r="AV186" s="46"/>
      <c r="AW186" s="187">
        <v>0</v>
      </c>
      <c r="AX186" s="187"/>
      <c r="AY186" s="187"/>
      <c r="AZ186" s="187"/>
      <c r="BA186" s="187"/>
      <c r="BB186" s="187"/>
      <c r="BC186" s="187"/>
      <c r="BD186" s="187"/>
      <c r="BE186" s="187"/>
      <c r="BF186" s="46"/>
      <c r="BG186" s="187">
        <v>0</v>
      </c>
      <c r="BH186" s="187"/>
      <c r="BI186" s="187"/>
      <c r="BJ186" s="187"/>
      <c r="BK186" s="187"/>
      <c r="BL186" s="187"/>
      <c r="BM186" s="187"/>
      <c r="BN186" s="187"/>
      <c r="BO186" s="187"/>
      <c r="BP186" s="46"/>
      <c r="BQ186" s="187">
        <v>0</v>
      </c>
      <c r="BR186" s="187"/>
      <c r="BS186" s="187"/>
      <c r="BT186" s="187"/>
      <c r="BU186" s="187"/>
      <c r="BV186" s="187"/>
      <c r="BW186" s="187"/>
      <c r="BX186" s="187"/>
      <c r="BY186" s="187"/>
      <c r="BZ186" s="46"/>
      <c r="CA186" s="187">
        <v>0</v>
      </c>
      <c r="CB186" s="187"/>
      <c r="CC186" s="187"/>
      <c r="CD186" s="187"/>
      <c r="CE186" s="187"/>
      <c r="CF186" s="187"/>
      <c r="CG186" s="187"/>
      <c r="CH186" s="187"/>
      <c r="CI186" s="187"/>
      <c r="CJ186" s="46"/>
      <c r="CK186" s="187">
        <v>0</v>
      </c>
      <c r="CL186" s="187"/>
      <c r="CM186" s="187"/>
      <c r="CN186" s="187"/>
      <c r="CO186" s="187"/>
      <c r="CP186" s="187"/>
      <c r="CQ186" s="187"/>
      <c r="CR186" s="187"/>
      <c r="CS186" s="187"/>
      <c r="CT186" s="50"/>
      <c r="CU186" s="196">
        <f>IF(AND($S186="x",SUM(AC186,AM186,AW186,BG186,BQ186,CA186,CK186)&gt;0),"abwesend bitte prüfen", IF(AND($S186="",SUM(AC186,AM186,AW186,BG186,BQ186,CA186,CK186)=0),"Gesamt = 0 bitte prüfen",IF(SUM(AC186,AM186,AW186,BG186,BQ186,CA186,CK186)&gt;10,"Gesamt &gt;10 bitte prüfen",SUM(AC186,AM186,AW186,BG186,BQ186,CA186,CK186))))</f>
        <v>0</v>
      </c>
      <c r="CV186" s="196"/>
      <c r="CW186" s="196"/>
      <c r="CX186" s="196"/>
      <c r="CY186" s="196"/>
      <c r="CZ186" s="196"/>
      <c r="DA186" s="196"/>
      <c r="DB186" s="196"/>
      <c r="DC186" s="196"/>
      <c r="DD186" s="6"/>
    </row>
    <row r="187" spans="2:108" ht="4.9000000000000004" customHeight="1" x14ac:dyDescent="0.2">
      <c r="B187" s="185"/>
      <c r="C187" s="185"/>
      <c r="D187" s="185"/>
      <c r="E187" s="185"/>
      <c r="F187" s="185"/>
      <c r="G187" s="185"/>
      <c r="H187" s="185"/>
      <c r="I187" s="179"/>
      <c r="J187" s="180"/>
      <c r="K187" s="180"/>
      <c r="L187" s="180"/>
      <c r="M187" s="180"/>
      <c r="N187" s="180"/>
      <c r="O187" s="180"/>
      <c r="P187" s="180"/>
      <c r="Q187" s="181"/>
      <c r="R187" s="49"/>
      <c r="S187" s="186"/>
      <c r="T187" s="186"/>
      <c r="U187" s="186"/>
      <c r="V187" s="186"/>
      <c r="W187" s="186"/>
      <c r="X187" s="186"/>
      <c r="Y187" s="186"/>
      <c r="Z187" s="186"/>
      <c r="AA187" s="186"/>
      <c r="AB187" s="45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46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46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46"/>
      <c r="BG187" s="187"/>
      <c r="BH187" s="187"/>
      <c r="BI187" s="187"/>
      <c r="BJ187" s="187"/>
      <c r="BK187" s="187"/>
      <c r="BL187" s="187"/>
      <c r="BM187" s="187"/>
      <c r="BN187" s="187"/>
      <c r="BO187" s="187"/>
      <c r="BP187" s="46"/>
      <c r="BQ187" s="187"/>
      <c r="BR187" s="187"/>
      <c r="BS187" s="187"/>
      <c r="BT187" s="187"/>
      <c r="BU187" s="187"/>
      <c r="BV187" s="187"/>
      <c r="BW187" s="187"/>
      <c r="BX187" s="187"/>
      <c r="BY187" s="187"/>
      <c r="BZ187" s="46"/>
      <c r="CA187" s="187"/>
      <c r="CB187" s="187"/>
      <c r="CC187" s="187"/>
      <c r="CD187" s="187"/>
      <c r="CE187" s="187"/>
      <c r="CF187" s="187"/>
      <c r="CG187" s="187"/>
      <c r="CH187" s="187"/>
      <c r="CI187" s="187"/>
      <c r="CJ187" s="46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50"/>
      <c r="CU187" s="196"/>
      <c r="CV187" s="196"/>
      <c r="CW187" s="196"/>
      <c r="CX187" s="196"/>
      <c r="CY187" s="196"/>
      <c r="CZ187" s="196"/>
      <c r="DA187" s="196"/>
      <c r="DB187" s="196"/>
      <c r="DC187" s="196"/>
      <c r="DD187" s="6"/>
    </row>
    <row r="188" spans="2:108" ht="4.9000000000000004" customHeight="1" x14ac:dyDescent="0.2">
      <c r="B188" s="185"/>
      <c r="C188" s="185"/>
      <c r="D188" s="185"/>
      <c r="E188" s="185"/>
      <c r="F188" s="185"/>
      <c r="G188" s="185"/>
      <c r="H188" s="185"/>
      <c r="I188" s="182"/>
      <c r="J188" s="183"/>
      <c r="K188" s="183"/>
      <c r="L188" s="183"/>
      <c r="M188" s="183"/>
      <c r="N188" s="183"/>
      <c r="O188" s="183"/>
      <c r="P188" s="183"/>
      <c r="Q188" s="184"/>
      <c r="R188" s="49"/>
      <c r="S188" s="186"/>
      <c r="T188" s="186"/>
      <c r="U188" s="186"/>
      <c r="V188" s="186"/>
      <c r="W188" s="186"/>
      <c r="X188" s="186"/>
      <c r="Y188" s="186"/>
      <c r="Z188" s="186"/>
      <c r="AA188" s="186"/>
      <c r="AB188" s="45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46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46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46"/>
      <c r="BG188" s="187"/>
      <c r="BH188" s="187"/>
      <c r="BI188" s="187"/>
      <c r="BJ188" s="187"/>
      <c r="BK188" s="187"/>
      <c r="BL188" s="187"/>
      <c r="BM188" s="187"/>
      <c r="BN188" s="187"/>
      <c r="BO188" s="187"/>
      <c r="BP188" s="46"/>
      <c r="BQ188" s="187"/>
      <c r="BR188" s="187"/>
      <c r="BS188" s="187"/>
      <c r="BT188" s="187"/>
      <c r="BU188" s="187"/>
      <c r="BV188" s="187"/>
      <c r="BW188" s="187"/>
      <c r="BX188" s="187"/>
      <c r="BY188" s="187"/>
      <c r="BZ188" s="46"/>
      <c r="CA188" s="187"/>
      <c r="CB188" s="187"/>
      <c r="CC188" s="187"/>
      <c r="CD188" s="187"/>
      <c r="CE188" s="187"/>
      <c r="CF188" s="187"/>
      <c r="CG188" s="187"/>
      <c r="CH188" s="187"/>
      <c r="CI188" s="187"/>
      <c r="CJ188" s="46"/>
      <c r="CK188" s="187"/>
      <c r="CL188" s="187"/>
      <c r="CM188" s="187"/>
      <c r="CN188" s="187"/>
      <c r="CO188" s="187"/>
      <c r="CP188" s="187"/>
      <c r="CQ188" s="187"/>
      <c r="CR188" s="187"/>
      <c r="CS188" s="187"/>
      <c r="CT188" s="50"/>
      <c r="CU188" s="196"/>
      <c r="CV188" s="196"/>
      <c r="CW188" s="196"/>
      <c r="CX188" s="196"/>
      <c r="CY188" s="196"/>
      <c r="CZ188" s="196"/>
      <c r="DA188" s="196"/>
      <c r="DB188" s="196"/>
      <c r="DC188" s="196"/>
      <c r="DD188" s="6"/>
    </row>
    <row r="189" spans="2:108" ht="4.9000000000000004" customHeight="1" x14ac:dyDescent="0.2">
      <c r="B189" s="185" t="e">
        <f t="shared" ref="B189" si="28">I189</f>
        <v>#NUM!</v>
      </c>
      <c r="C189" s="185"/>
      <c r="D189" s="185"/>
      <c r="E189" s="185"/>
      <c r="F189" s="185"/>
      <c r="G189" s="185"/>
      <c r="H189" s="185"/>
      <c r="I189" s="176" t="e">
        <f t="shared" ref="I189:I198" si="29">I186+1</f>
        <v>#NUM!</v>
      </c>
      <c r="J189" s="177"/>
      <c r="K189" s="177"/>
      <c r="L189" s="177"/>
      <c r="M189" s="177"/>
      <c r="N189" s="177"/>
      <c r="O189" s="177"/>
      <c r="P189" s="177"/>
      <c r="Q189" s="178"/>
      <c r="R189" s="49"/>
      <c r="S189" s="186" t="s">
        <v>0</v>
      </c>
      <c r="T189" s="186"/>
      <c r="U189" s="186"/>
      <c r="V189" s="186"/>
      <c r="W189" s="186"/>
      <c r="X189" s="186"/>
      <c r="Y189" s="186"/>
      <c r="Z189" s="186"/>
      <c r="AA189" s="186"/>
      <c r="AB189" s="45"/>
      <c r="AC189" s="187">
        <v>0</v>
      </c>
      <c r="AD189" s="187"/>
      <c r="AE189" s="187"/>
      <c r="AF189" s="187"/>
      <c r="AG189" s="187"/>
      <c r="AH189" s="187"/>
      <c r="AI189" s="187"/>
      <c r="AJ189" s="187"/>
      <c r="AK189" s="187"/>
      <c r="AL189" s="46"/>
      <c r="AM189" s="187">
        <v>0</v>
      </c>
      <c r="AN189" s="187"/>
      <c r="AO189" s="187"/>
      <c r="AP189" s="187"/>
      <c r="AQ189" s="187"/>
      <c r="AR189" s="187"/>
      <c r="AS189" s="187"/>
      <c r="AT189" s="187"/>
      <c r="AU189" s="187"/>
      <c r="AV189" s="46"/>
      <c r="AW189" s="187">
        <v>0</v>
      </c>
      <c r="AX189" s="187"/>
      <c r="AY189" s="187"/>
      <c r="AZ189" s="187"/>
      <c r="BA189" s="187"/>
      <c r="BB189" s="187"/>
      <c r="BC189" s="187"/>
      <c r="BD189" s="187"/>
      <c r="BE189" s="187"/>
      <c r="BF189" s="46"/>
      <c r="BG189" s="187">
        <v>0</v>
      </c>
      <c r="BH189" s="187"/>
      <c r="BI189" s="187"/>
      <c r="BJ189" s="187"/>
      <c r="BK189" s="187"/>
      <c r="BL189" s="187"/>
      <c r="BM189" s="187"/>
      <c r="BN189" s="187"/>
      <c r="BO189" s="187"/>
      <c r="BP189" s="46"/>
      <c r="BQ189" s="187">
        <v>0</v>
      </c>
      <c r="BR189" s="187"/>
      <c r="BS189" s="187"/>
      <c r="BT189" s="187"/>
      <c r="BU189" s="187"/>
      <c r="BV189" s="187"/>
      <c r="BW189" s="187"/>
      <c r="BX189" s="187"/>
      <c r="BY189" s="187"/>
      <c r="BZ189" s="46"/>
      <c r="CA189" s="187">
        <v>0</v>
      </c>
      <c r="CB189" s="187"/>
      <c r="CC189" s="187"/>
      <c r="CD189" s="187"/>
      <c r="CE189" s="187"/>
      <c r="CF189" s="187"/>
      <c r="CG189" s="187"/>
      <c r="CH189" s="187"/>
      <c r="CI189" s="187"/>
      <c r="CJ189" s="46"/>
      <c r="CK189" s="187">
        <v>0</v>
      </c>
      <c r="CL189" s="187"/>
      <c r="CM189" s="187"/>
      <c r="CN189" s="187"/>
      <c r="CO189" s="187"/>
      <c r="CP189" s="187"/>
      <c r="CQ189" s="187"/>
      <c r="CR189" s="187"/>
      <c r="CS189" s="187"/>
      <c r="CT189" s="50"/>
      <c r="CU189" s="196">
        <f>IF(AND($S189="x",SUM(AC189,AM189,AW189,BG189,BQ189,CA189,CK189)&gt;0),"abwesend bitte prüfen", IF(AND($S189="",SUM(AC189,AM189,AW189,BG189,BQ189,CA189,CK189)=0),"Gesamt = 0 bitte prüfen",IF(SUM(AC189,AM189,AW189,BG189,BQ189,CA189,CK189)&gt;10,"Gesamt &gt;10 bitte prüfen",SUM(AC189,AM189,AW189,BG189,BQ189,CA189,CK189))))</f>
        <v>0</v>
      </c>
      <c r="CV189" s="196"/>
      <c r="CW189" s="196"/>
      <c r="CX189" s="196"/>
      <c r="CY189" s="196"/>
      <c r="CZ189" s="196"/>
      <c r="DA189" s="196"/>
      <c r="DB189" s="196"/>
      <c r="DC189" s="196"/>
      <c r="DD189" s="6"/>
    </row>
    <row r="190" spans="2:108" ht="4.9000000000000004" customHeight="1" x14ac:dyDescent="0.2">
      <c r="B190" s="185"/>
      <c r="C190" s="185"/>
      <c r="D190" s="185"/>
      <c r="E190" s="185"/>
      <c r="F190" s="185"/>
      <c r="G190" s="185"/>
      <c r="H190" s="185"/>
      <c r="I190" s="179"/>
      <c r="J190" s="180"/>
      <c r="K190" s="180"/>
      <c r="L190" s="180"/>
      <c r="M190" s="180"/>
      <c r="N190" s="180"/>
      <c r="O190" s="180"/>
      <c r="P190" s="180"/>
      <c r="Q190" s="181"/>
      <c r="R190" s="49"/>
      <c r="S190" s="186"/>
      <c r="T190" s="186"/>
      <c r="U190" s="186"/>
      <c r="V190" s="186"/>
      <c r="W190" s="186"/>
      <c r="X190" s="186"/>
      <c r="Y190" s="186"/>
      <c r="Z190" s="186"/>
      <c r="AA190" s="186"/>
      <c r="AB190" s="45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46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46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46"/>
      <c r="BG190" s="187"/>
      <c r="BH190" s="187"/>
      <c r="BI190" s="187"/>
      <c r="BJ190" s="187"/>
      <c r="BK190" s="187"/>
      <c r="BL190" s="187"/>
      <c r="BM190" s="187"/>
      <c r="BN190" s="187"/>
      <c r="BO190" s="187"/>
      <c r="BP190" s="46"/>
      <c r="BQ190" s="187"/>
      <c r="BR190" s="187"/>
      <c r="BS190" s="187"/>
      <c r="BT190" s="187"/>
      <c r="BU190" s="187"/>
      <c r="BV190" s="187"/>
      <c r="BW190" s="187"/>
      <c r="BX190" s="187"/>
      <c r="BY190" s="187"/>
      <c r="BZ190" s="46"/>
      <c r="CA190" s="187"/>
      <c r="CB190" s="187"/>
      <c r="CC190" s="187"/>
      <c r="CD190" s="187"/>
      <c r="CE190" s="187"/>
      <c r="CF190" s="187"/>
      <c r="CG190" s="187"/>
      <c r="CH190" s="187"/>
      <c r="CI190" s="187"/>
      <c r="CJ190" s="46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50"/>
      <c r="CU190" s="196"/>
      <c r="CV190" s="196"/>
      <c r="CW190" s="196"/>
      <c r="CX190" s="196"/>
      <c r="CY190" s="196"/>
      <c r="CZ190" s="196"/>
      <c r="DA190" s="196"/>
      <c r="DB190" s="196"/>
      <c r="DC190" s="196"/>
      <c r="DD190" s="6"/>
    </row>
    <row r="191" spans="2:108" ht="4.9000000000000004" customHeight="1" x14ac:dyDescent="0.2">
      <c r="B191" s="185"/>
      <c r="C191" s="185"/>
      <c r="D191" s="185"/>
      <c r="E191" s="185"/>
      <c r="F191" s="185"/>
      <c r="G191" s="185"/>
      <c r="H191" s="185"/>
      <c r="I191" s="182"/>
      <c r="J191" s="183"/>
      <c r="K191" s="183"/>
      <c r="L191" s="183"/>
      <c r="M191" s="183"/>
      <c r="N191" s="183"/>
      <c r="O191" s="183"/>
      <c r="P191" s="183"/>
      <c r="Q191" s="184"/>
      <c r="R191" s="49"/>
      <c r="S191" s="186"/>
      <c r="T191" s="186"/>
      <c r="U191" s="186"/>
      <c r="V191" s="186"/>
      <c r="W191" s="186"/>
      <c r="X191" s="186"/>
      <c r="Y191" s="186"/>
      <c r="Z191" s="186"/>
      <c r="AA191" s="186"/>
      <c r="AB191" s="45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46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46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46"/>
      <c r="BG191" s="187"/>
      <c r="BH191" s="187"/>
      <c r="BI191" s="187"/>
      <c r="BJ191" s="187"/>
      <c r="BK191" s="187"/>
      <c r="BL191" s="187"/>
      <c r="BM191" s="187"/>
      <c r="BN191" s="187"/>
      <c r="BO191" s="187"/>
      <c r="BP191" s="46"/>
      <c r="BQ191" s="187"/>
      <c r="BR191" s="187"/>
      <c r="BS191" s="187"/>
      <c r="BT191" s="187"/>
      <c r="BU191" s="187"/>
      <c r="BV191" s="187"/>
      <c r="BW191" s="187"/>
      <c r="BX191" s="187"/>
      <c r="BY191" s="187"/>
      <c r="BZ191" s="46"/>
      <c r="CA191" s="187"/>
      <c r="CB191" s="187"/>
      <c r="CC191" s="187"/>
      <c r="CD191" s="187"/>
      <c r="CE191" s="187"/>
      <c r="CF191" s="187"/>
      <c r="CG191" s="187"/>
      <c r="CH191" s="187"/>
      <c r="CI191" s="187"/>
      <c r="CJ191" s="46"/>
      <c r="CK191" s="187"/>
      <c r="CL191" s="187"/>
      <c r="CM191" s="187"/>
      <c r="CN191" s="187"/>
      <c r="CO191" s="187"/>
      <c r="CP191" s="187"/>
      <c r="CQ191" s="187"/>
      <c r="CR191" s="187"/>
      <c r="CS191" s="187"/>
      <c r="CT191" s="50"/>
      <c r="CU191" s="196"/>
      <c r="CV191" s="196"/>
      <c r="CW191" s="196"/>
      <c r="CX191" s="196"/>
      <c r="CY191" s="196"/>
      <c r="CZ191" s="196"/>
      <c r="DA191" s="196"/>
      <c r="DB191" s="196"/>
      <c r="DC191" s="196"/>
      <c r="DD191" s="6"/>
    </row>
    <row r="192" spans="2:108" ht="4.9000000000000004" customHeight="1" x14ac:dyDescent="0.2">
      <c r="B192" s="185" t="e">
        <f t="shared" ref="B192" si="30">I192</f>
        <v>#NUM!</v>
      </c>
      <c r="C192" s="185"/>
      <c r="D192" s="185"/>
      <c r="E192" s="185"/>
      <c r="F192" s="185"/>
      <c r="G192" s="185"/>
      <c r="H192" s="185"/>
      <c r="I192" s="176" t="e">
        <f t="shared" si="29"/>
        <v>#NUM!</v>
      </c>
      <c r="J192" s="177"/>
      <c r="K192" s="177"/>
      <c r="L192" s="177"/>
      <c r="M192" s="177"/>
      <c r="N192" s="177"/>
      <c r="O192" s="177"/>
      <c r="P192" s="177"/>
      <c r="Q192" s="178"/>
      <c r="R192" s="49"/>
      <c r="S192" s="186" t="s">
        <v>0</v>
      </c>
      <c r="T192" s="186"/>
      <c r="U192" s="186"/>
      <c r="V192" s="186"/>
      <c r="W192" s="186"/>
      <c r="X192" s="186"/>
      <c r="Y192" s="186"/>
      <c r="Z192" s="186"/>
      <c r="AA192" s="186"/>
      <c r="AB192" s="45"/>
      <c r="AC192" s="187">
        <v>0</v>
      </c>
      <c r="AD192" s="187"/>
      <c r="AE192" s="187"/>
      <c r="AF192" s="187"/>
      <c r="AG192" s="187"/>
      <c r="AH192" s="187"/>
      <c r="AI192" s="187"/>
      <c r="AJ192" s="187"/>
      <c r="AK192" s="187"/>
      <c r="AL192" s="46"/>
      <c r="AM192" s="187">
        <v>0</v>
      </c>
      <c r="AN192" s="187"/>
      <c r="AO192" s="187"/>
      <c r="AP192" s="187"/>
      <c r="AQ192" s="187"/>
      <c r="AR192" s="187"/>
      <c r="AS192" s="187"/>
      <c r="AT192" s="187"/>
      <c r="AU192" s="187"/>
      <c r="AV192" s="46"/>
      <c r="AW192" s="187">
        <v>0</v>
      </c>
      <c r="AX192" s="187"/>
      <c r="AY192" s="187"/>
      <c r="AZ192" s="187"/>
      <c r="BA192" s="187"/>
      <c r="BB192" s="187"/>
      <c r="BC192" s="187"/>
      <c r="BD192" s="187"/>
      <c r="BE192" s="187"/>
      <c r="BF192" s="46"/>
      <c r="BG192" s="187">
        <v>0</v>
      </c>
      <c r="BH192" s="187"/>
      <c r="BI192" s="187"/>
      <c r="BJ192" s="187"/>
      <c r="BK192" s="187"/>
      <c r="BL192" s="187"/>
      <c r="BM192" s="187"/>
      <c r="BN192" s="187"/>
      <c r="BO192" s="187"/>
      <c r="BP192" s="46"/>
      <c r="BQ192" s="187">
        <v>0</v>
      </c>
      <c r="BR192" s="187"/>
      <c r="BS192" s="187"/>
      <c r="BT192" s="187"/>
      <c r="BU192" s="187"/>
      <c r="BV192" s="187"/>
      <c r="BW192" s="187"/>
      <c r="BX192" s="187"/>
      <c r="BY192" s="187"/>
      <c r="BZ192" s="46"/>
      <c r="CA192" s="187">
        <v>0</v>
      </c>
      <c r="CB192" s="187"/>
      <c r="CC192" s="187"/>
      <c r="CD192" s="187"/>
      <c r="CE192" s="187"/>
      <c r="CF192" s="187"/>
      <c r="CG192" s="187"/>
      <c r="CH192" s="187"/>
      <c r="CI192" s="187"/>
      <c r="CJ192" s="46"/>
      <c r="CK192" s="187">
        <v>0</v>
      </c>
      <c r="CL192" s="187"/>
      <c r="CM192" s="187"/>
      <c r="CN192" s="187"/>
      <c r="CO192" s="187"/>
      <c r="CP192" s="187"/>
      <c r="CQ192" s="187"/>
      <c r="CR192" s="187"/>
      <c r="CS192" s="187"/>
      <c r="CT192" s="50"/>
      <c r="CU192" s="196">
        <f>IF(AND($S192="x",SUM(AC192,AM192,AW192,BG192,BQ192,CA192,CK192)&gt;0),"abwesend bitte prüfen", IF(AND($S192="",SUM(AC192,AM192,AW192,BG192,BQ192,CA192,CK192)=0),"Gesamt = 0 bitte prüfen",IF(SUM(AC192,AM192,AW192,BG192,BQ192,CA192,CK192)&gt;10,"Gesamt &gt;10 bitte prüfen",SUM(AC192,AM192,AW192,BG192,BQ192,CA192,CK192))))</f>
        <v>0</v>
      </c>
      <c r="CV192" s="196"/>
      <c r="CW192" s="196"/>
      <c r="CX192" s="196"/>
      <c r="CY192" s="196"/>
      <c r="CZ192" s="196"/>
      <c r="DA192" s="196"/>
      <c r="DB192" s="196"/>
      <c r="DC192" s="196"/>
      <c r="DD192" s="6"/>
    </row>
    <row r="193" spans="2:163" ht="4.9000000000000004" customHeight="1" x14ac:dyDescent="0.2">
      <c r="B193" s="185"/>
      <c r="C193" s="185"/>
      <c r="D193" s="185"/>
      <c r="E193" s="185"/>
      <c r="F193" s="185"/>
      <c r="G193" s="185"/>
      <c r="H193" s="185"/>
      <c r="I193" s="179"/>
      <c r="J193" s="180"/>
      <c r="K193" s="180"/>
      <c r="L193" s="180"/>
      <c r="M193" s="180"/>
      <c r="N193" s="180"/>
      <c r="O193" s="180"/>
      <c r="P193" s="180"/>
      <c r="Q193" s="181"/>
      <c r="R193" s="49"/>
      <c r="S193" s="186"/>
      <c r="T193" s="186"/>
      <c r="U193" s="186"/>
      <c r="V193" s="186"/>
      <c r="W193" s="186"/>
      <c r="X193" s="186"/>
      <c r="Y193" s="186"/>
      <c r="Z193" s="186"/>
      <c r="AA193" s="186"/>
      <c r="AB193" s="45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46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46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46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46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46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46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50"/>
      <c r="CU193" s="196"/>
      <c r="CV193" s="196"/>
      <c r="CW193" s="196"/>
      <c r="CX193" s="196"/>
      <c r="CY193" s="196"/>
      <c r="CZ193" s="196"/>
      <c r="DA193" s="196"/>
      <c r="DB193" s="196"/>
      <c r="DC193" s="196"/>
      <c r="DD193" s="6"/>
    </row>
    <row r="194" spans="2:163" ht="4.9000000000000004" customHeight="1" x14ac:dyDescent="0.2">
      <c r="B194" s="185"/>
      <c r="C194" s="185"/>
      <c r="D194" s="185"/>
      <c r="E194" s="185"/>
      <c r="F194" s="185"/>
      <c r="G194" s="185"/>
      <c r="H194" s="185"/>
      <c r="I194" s="182"/>
      <c r="J194" s="183"/>
      <c r="K194" s="183"/>
      <c r="L194" s="183"/>
      <c r="M194" s="183"/>
      <c r="N194" s="183"/>
      <c r="O194" s="183"/>
      <c r="P194" s="183"/>
      <c r="Q194" s="184"/>
      <c r="R194" s="49"/>
      <c r="S194" s="186"/>
      <c r="T194" s="186"/>
      <c r="U194" s="186"/>
      <c r="V194" s="186"/>
      <c r="W194" s="186"/>
      <c r="X194" s="186"/>
      <c r="Y194" s="186"/>
      <c r="Z194" s="186"/>
      <c r="AA194" s="186"/>
      <c r="AB194" s="45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46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46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46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46"/>
      <c r="BQ194" s="187"/>
      <c r="BR194" s="187"/>
      <c r="BS194" s="187"/>
      <c r="BT194" s="187"/>
      <c r="BU194" s="187"/>
      <c r="BV194" s="187"/>
      <c r="BW194" s="187"/>
      <c r="BX194" s="187"/>
      <c r="BY194" s="187"/>
      <c r="BZ194" s="46"/>
      <c r="CA194" s="187"/>
      <c r="CB194" s="187"/>
      <c r="CC194" s="187"/>
      <c r="CD194" s="187"/>
      <c r="CE194" s="187"/>
      <c r="CF194" s="187"/>
      <c r="CG194" s="187"/>
      <c r="CH194" s="187"/>
      <c r="CI194" s="187"/>
      <c r="CJ194" s="46"/>
      <c r="CK194" s="187"/>
      <c r="CL194" s="187"/>
      <c r="CM194" s="187"/>
      <c r="CN194" s="187"/>
      <c r="CO194" s="187"/>
      <c r="CP194" s="187"/>
      <c r="CQ194" s="187"/>
      <c r="CR194" s="187"/>
      <c r="CS194" s="187"/>
      <c r="CT194" s="50"/>
      <c r="CU194" s="196"/>
      <c r="CV194" s="196"/>
      <c r="CW194" s="196"/>
      <c r="CX194" s="196"/>
      <c r="CY194" s="196"/>
      <c r="CZ194" s="196"/>
      <c r="DA194" s="196"/>
      <c r="DB194" s="196"/>
      <c r="DC194" s="196"/>
      <c r="DD194" s="6"/>
    </row>
    <row r="195" spans="2:163" ht="4.9000000000000004" customHeight="1" x14ac:dyDescent="0.2">
      <c r="B195" s="185" t="e">
        <f t="shared" ref="B195" si="31">I195</f>
        <v>#NUM!</v>
      </c>
      <c r="C195" s="185"/>
      <c r="D195" s="185"/>
      <c r="E195" s="185"/>
      <c r="F195" s="185"/>
      <c r="G195" s="185"/>
      <c r="H195" s="185"/>
      <c r="I195" s="176" t="e">
        <f t="shared" si="29"/>
        <v>#NUM!</v>
      </c>
      <c r="J195" s="177"/>
      <c r="K195" s="177"/>
      <c r="L195" s="177"/>
      <c r="M195" s="177"/>
      <c r="N195" s="177"/>
      <c r="O195" s="177"/>
      <c r="P195" s="177"/>
      <c r="Q195" s="178"/>
      <c r="R195" s="49"/>
      <c r="S195" s="186" t="s">
        <v>0</v>
      </c>
      <c r="T195" s="186"/>
      <c r="U195" s="186"/>
      <c r="V195" s="186"/>
      <c r="W195" s="186"/>
      <c r="X195" s="186"/>
      <c r="Y195" s="186"/>
      <c r="Z195" s="186"/>
      <c r="AA195" s="186"/>
      <c r="AB195" s="45"/>
      <c r="AC195" s="187">
        <v>0</v>
      </c>
      <c r="AD195" s="187"/>
      <c r="AE195" s="187"/>
      <c r="AF195" s="187"/>
      <c r="AG195" s="187"/>
      <c r="AH195" s="187"/>
      <c r="AI195" s="187"/>
      <c r="AJ195" s="187"/>
      <c r="AK195" s="187"/>
      <c r="AL195" s="46"/>
      <c r="AM195" s="187">
        <v>0</v>
      </c>
      <c r="AN195" s="187"/>
      <c r="AO195" s="187"/>
      <c r="AP195" s="187"/>
      <c r="AQ195" s="187"/>
      <c r="AR195" s="187"/>
      <c r="AS195" s="187"/>
      <c r="AT195" s="187"/>
      <c r="AU195" s="187"/>
      <c r="AV195" s="46"/>
      <c r="AW195" s="187">
        <v>0</v>
      </c>
      <c r="AX195" s="187"/>
      <c r="AY195" s="187"/>
      <c r="AZ195" s="187"/>
      <c r="BA195" s="187"/>
      <c r="BB195" s="187"/>
      <c r="BC195" s="187"/>
      <c r="BD195" s="187"/>
      <c r="BE195" s="187"/>
      <c r="BF195" s="46"/>
      <c r="BG195" s="187">
        <v>0</v>
      </c>
      <c r="BH195" s="187"/>
      <c r="BI195" s="187"/>
      <c r="BJ195" s="187"/>
      <c r="BK195" s="187"/>
      <c r="BL195" s="187"/>
      <c r="BM195" s="187"/>
      <c r="BN195" s="187"/>
      <c r="BO195" s="187"/>
      <c r="BP195" s="46"/>
      <c r="BQ195" s="187">
        <v>0</v>
      </c>
      <c r="BR195" s="187"/>
      <c r="BS195" s="187"/>
      <c r="BT195" s="187"/>
      <c r="BU195" s="187"/>
      <c r="BV195" s="187"/>
      <c r="BW195" s="187"/>
      <c r="BX195" s="187"/>
      <c r="BY195" s="187"/>
      <c r="BZ195" s="46"/>
      <c r="CA195" s="187">
        <v>0</v>
      </c>
      <c r="CB195" s="187"/>
      <c r="CC195" s="187"/>
      <c r="CD195" s="187"/>
      <c r="CE195" s="187"/>
      <c r="CF195" s="187"/>
      <c r="CG195" s="187"/>
      <c r="CH195" s="187"/>
      <c r="CI195" s="187"/>
      <c r="CJ195" s="46"/>
      <c r="CK195" s="187">
        <v>0</v>
      </c>
      <c r="CL195" s="187"/>
      <c r="CM195" s="187"/>
      <c r="CN195" s="187"/>
      <c r="CO195" s="187"/>
      <c r="CP195" s="187"/>
      <c r="CQ195" s="187"/>
      <c r="CR195" s="187"/>
      <c r="CS195" s="187"/>
      <c r="CT195" s="50"/>
      <c r="CU195" s="196">
        <f>IF(AND($S195="x",SUM(AC195,AM195,AW195,BG195,BQ195,CA195,CK195)&gt;0),"abwesend bitte prüfen", IF(AND($S195="",SUM(AC195,AM195,AW195,BG195,BQ195,CA195,CK195)=0),"Gesamt = 0 bitte prüfen",IF(SUM(AC195,AM195,AW195,BG195,BQ195,CA195,CK195)&gt;10,"Gesamt &gt;10 bitte prüfen",SUM(AC195,AM195,AW195,BG195,BQ195,CA195,CK195))))</f>
        <v>0</v>
      </c>
      <c r="CV195" s="196"/>
      <c r="CW195" s="196"/>
      <c r="CX195" s="196"/>
      <c r="CY195" s="196"/>
      <c r="CZ195" s="196"/>
      <c r="DA195" s="196"/>
      <c r="DB195" s="196"/>
      <c r="DC195" s="196"/>
      <c r="DD195" s="6"/>
    </row>
    <row r="196" spans="2:163" ht="4.9000000000000004" customHeight="1" x14ac:dyDescent="0.2">
      <c r="B196" s="185"/>
      <c r="C196" s="185"/>
      <c r="D196" s="185"/>
      <c r="E196" s="185"/>
      <c r="F196" s="185"/>
      <c r="G196" s="185"/>
      <c r="H196" s="185"/>
      <c r="I196" s="179"/>
      <c r="J196" s="180"/>
      <c r="K196" s="180"/>
      <c r="L196" s="180"/>
      <c r="M196" s="180"/>
      <c r="N196" s="180"/>
      <c r="O196" s="180"/>
      <c r="P196" s="180"/>
      <c r="Q196" s="181"/>
      <c r="R196" s="49"/>
      <c r="S196" s="186"/>
      <c r="T196" s="186"/>
      <c r="U196" s="186"/>
      <c r="V196" s="186"/>
      <c r="W196" s="186"/>
      <c r="X196" s="186"/>
      <c r="Y196" s="186"/>
      <c r="Z196" s="186"/>
      <c r="AA196" s="186"/>
      <c r="AB196" s="45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46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46"/>
      <c r="AW196" s="187"/>
      <c r="AX196" s="187"/>
      <c r="AY196" s="187"/>
      <c r="AZ196" s="187"/>
      <c r="BA196" s="187"/>
      <c r="BB196" s="187"/>
      <c r="BC196" s="187"/>
      <c r="BD196" s="187"/>
      <c r="BE196" s="187"/>
      <c r="BF196" s="46"/>
      <c r="BG196" s="187"/>
      <c r="BH196" s="187"/>
      <c r="BI196" s="187"/>
      <c r="BJ196" s="187"/>
      <c r="BK196" s="187"/>
      <c r="BL196" s="187"/>
      <c r="BM196" s="187"/>
      <c r="BN196" s="187"/>
      <c r="BO196" s="187"/>
      <c r="BP196" s="46"/>
      <c r="BQ196" s="187"/>
      <c r="BR196" s="187"/>
      <c r="BS196" s="187"/>
      <c r="BT196" s="187"/>
      <c r="BU196" s="187"/>
      <c r="BV196" s="187"/>
      <c r="BW196" s="187"/>
      <c r="BX196" s="187"/>
      <c r="BY196" s="187"/>
      <c r="BZ196" s="46"/>
      <c r="CA196" s="187"/>
      <c r="CB196" s="187"/>
      <c r="CC196" s="187"/>
      <c r="CD196" s="187"/>
      <c r="CE196" s="187"/>
      <c r="CF196" s="187"/>
      <c r="CG196" s="187"/>
      <c r="CH196" s="187"/>
      <c r="CI196" s="187"/>
      <c r="CJ196" s="46"/>
      <c r="CK196" s="187"/>
      <c r="CL196" s="187"/>
      <c r="CM196" s="187"/>
      <c r="CN196" s="187"/>
      <c r="CO196" s="187"/>
      <c r="CP196" s="187"/>
      <c r="CQ196" s="187"/>
      <c r="CR196" s="187"/>
      <c r="CS196" s="187"/>
      <c r="CT196" s="50"/>
      <c r="CU196" s="196"/>
      <c r="CV196" s="196"/>
      <c r="CW196" s="196"/>
      <c r="CX196" s="196"/>
      <c r="CY196" s="196"/>
      <c r="CZ196" s="196"/>
      <c r="DA196" s="196"/>
      <c r="DB196" s="196"/>
      <c r="DC196" s="196"/>
      <c r="DD196" s="6"/>
    </row>
    <row r="197" spans="2:163" ht="4.9000000000000004" customHeight="1" x14ac:dyDescent="0.2">
      <c r="B197" s="185"/>
      <c r="C197" s="185"/>
      <c r="D197" s="185"/>
      <c r="E197" s="185"/>
      <c r="F197" s="185"/>
      <c r="G197" s="185"/>
      <c r="H197" s="185"/>
      <c r="I197" s="182"/>
      <c r="J197" s="183"/>
      <c r="K197" s="183"/>
      <c r="L197" s="183"/>
      <c r="M197" s="183"/>
      <c r="N197" s="183"/>
      <c r="O197" s="183"/>
      <c r="P197" s="183"/>
      <c r="Q197" s="184"/>
      <c r="R197" s="49"/>
      <c r="S197" s="186"/>
      <c r="T197" s="186"/>
      <c r="U197" s="186"/>
      <c r="V197" s="186"/>
      <c r="W197" s="186"/>
      <c r="X197" s="186"/>
      <c r="Y197" s="186"/>
      <c r="Z197" s="186"/>
      <c r="AA197" s="186"/>
      <c r="AB197" s="45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46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46"/>
      <c r="AW197" s="187"/>
      <c r="AX197" s="187"/>
      <c r="AY197" s="187"/>
      <c r="AZ197" s="187"/>
      <c r="BA197" s="187"/>
      <c r="BB197" s="187"/>
      <c r="BC197" s="187"/>
      <c r="BD197" s="187"/>
      <c r="BE197" s="187"/>
      <c r="BF197" s="46"/>
      <c r="BG197" s="187"/>
      <c r="BH197" s="187"/>
      <c r="BI197" s="187"/>
      <c r="BJ197" s="187"/>
      <c r="BK197" s="187"/>
      <c r="BL197" s="187"/>
      <c r="BM197" s="187"/>
      <c r="BN197" s="187"/>
      <c r="BO197" s="187"/>
      <c r="BP197" s="46"/>
      <c r="BQ197" s="187"/>
      <c r="BR197" s="187"/>
      <c r="BS197" s="187"/>
      <c r="BT197" s="187"/>
      <c r="BU197" s="187"/>
      <c r="BV197" s="187"/>
      <c r="BW197" s="187"/>
      <c r="BX197" s="187"/>
      <c r="BY197" s="187"/>
      <c r="BZ197" s="46"/>
      <c r="CA197" s="187"/>
      <c r="CB197" s="187"/>
      <c r="CC197" s="187"/>
      <c r="CD197" s="187"/>
      <c r="CE197" s="187"/>
      <c r="CF197" s="187"/>
      <c r="CG197" s="187"/>
      <c r="CH197" s="187"/>
      <c r="CI197" s="187"/>
      <c r="CJ197" s="46"/>
      <c r="CK197" s="187"/>
      <c r="CL197" s="187"/>
      <c r="CM197" s="187"/>
      <c r="CN197" s="187"/>
      <c r="CO197" s="187"/>
      <c r="CP197" s="187"/>
      <c r="CQ197" s="187"/>
      <c r="CR197" s="187"/>
      <c r="CS197" s="187"/>
      <c r="CT197" s="50"/>
      <c r="CU197" s="196"/>
      <c r="CV197" s="196"/>
      <c r="CW197" s="196"/>
      <c r="CX197" s="196"/>
      <c r="CY197" s="196"/>
      <c r="CZ197" s="196"/>
      <c r="DA197" s="196"/>
      <c r="DB197" s="196"/>
      <c r="DC197" s="196"/>
      <c r="DD197" s="6"/>
    </row>
    <row r="198" spans="2:163" ht="4.9000000000000004" customHeight="1" x14ac:dyDescent="0.2">
      <c r="B198" s="185" t="e">
        <f t="shared" ref="B198" si="32">I198</f>
        <v>#NUM!</v>
      </c>
      <c r="C198" s="185"/>
      <c r="D198" s="185"/>
      <c r="E198" s="185"/>
      <c r="F198" s="185"/>
      <c r="G198" s="185"/>
      <c r="H198" s="185"/>
      <c r="I198" s="176" t="e">
        <f t="shared" si="29"/>
        <v>#NUM!</v>
      </c>
      <c r="J198" s="177"/>
      <c r="K198" s="177"/>
      <c r="L198" s="177"/>
      <c r="M198" s="177"/>
      <c r="N198" s="177"/>
      <c r="O198" s="177"/>
      <c r="P198" s="177"/>
      <c r="Q198" s="178"/>
      <c r="R198" s="49"/>
      <c r="S198" s="186" t="s">
        <v>0</v>
      </c>
      <c r="T198" s="186"/>
      <c r="U198" s="186"/>
      <c r="V198" s="186"/>
      <c r="W198" s="186"/>
      <c r="X198" s="186"/>
      <c r="Y198" s="186"/>
      <c r="Z198" s="186"/>
      <c r="AA198" s="186"/>
      <c r="AB198" s="45"/>
      <c r="AC198" s="187">
        <v>0</v>
      </c>
      <c r="AD198" s="187"/>
      <c r="AE198" s="187"/>
      <c r="AF198" s="187"/>
      <c r="AG198" s="187"/>
      <c r="AH198" s="187"/>
      <c r="AI198" s="187"/>
      <c r="AJ198" s="187"/>
      <c r="AK198" s="187"/>
      <c r="AL198" s="46"/>
      <c r="AM198" s="187">
        <v>0</v>
      </c>
      <c r="AN198" s="187"/>
      <c r="AO198" s="187"/>
      <c r="AP198" s="187"/>
      <c r="AQ198" s="187"/>
      <c r="AR198" s="187"/>
      <c r="AS198" s="187"/>
      <c r="AT198" s="187"/>
      <c r="AU198" s="187"/>
      <c r="AV198" s="46"/>
      <c r="AW198" s="187">
        <v>0</v>
      </c>
      <c r="AX198" s="187"/>
      <c r="AY198" s="187"/>
      <c r="AZ198" s="187"/>
      <c r="BA198" s="187"/>
      <c r="BB198" s="187"/>
      <c r="BC198" s="187"/>
      <c r="BD198" s="187"/>
      <c r="BE198" s="187"/>
      <c r="BF198" s="46"/>
      <c r="BG198" s="187">
        <v>0</v>
      </c>
      <c r="BH198" s="187"/>
      <c r="BI198" s="187"/>
      <c r="BJ198" s="187"/>
      <c r="BK198" s="187"/>
      <c r="BL198" s="187"/>
      <c r="BM198" s="187"/>
      <c r="BN198" s="187"/>
      <c r="BO198" s="187"/>
      <c r="BP198" s="46"/>
      <c r="BQ198" s="187">
        <v>0</v>
      </c>
      <c r="BR198" s="187"/>
      <c r="BS198" s="187"/>
      <c r="BT198" s="187"/>
      <c r="BU198" s="187"/>
      <c r="BV198" s="187"/>
      <c r="BW198" s="187"/>
      <c r="BX198" s="187"/>
      <c r="BY198" s="187"/>
      <c r="BZ198" s="46"/>
      <c r="CA198" s="187">
        <v>0</v>
      </c>
      <c r="CB198" s="187"/>
      <c r="CC198" s="187"/>
      <c r="CD198" s="187"/>
      <c r="CE198" s="187"/>
      <c r="CF198" s="187"/>
      <c r="CG198" s="187"/>
      <c r="CH198" s="187"/>
      <c r="CI198" s="187"/>
      <c r="CJ198" s="46"/>
      <c r="CK198" s="187">
        <v>0</v>
      </c>
      <c r="CL198" s="187"/>
      <c r="CM198" s="187"/>
      <c r="CN198" s="187"/>
      <c r="CO198" s="187"/>
      <c r="CP198" s="187"/>
      <c r="CQ198" s="187"/>
      <c r="CR198" s="187"/>
      <c r="CS198" s="187"/>
      <c r="CT198" s="50"/>
      <c r="CU198" s="196">
        <f>IF(AND($S198="x",SUM(AC198,AM198,AW198,BG198,BQ198,CA198,CK198)&gt;0),"abwesend bitte prüfen", IF(AND($S198="",SUM(AC198,AM198,AW198,BG198,BQ198,CA198,CK198)=0),"Gesamt = 0 bitte prüfen",IF(SUM(AC198,AM198,AW198,BG198,BQ198,CA198,CK198)&gt;10,"Gesamt &gt;10 bitte prüfen",SUM(AC198,AM198,AW198,BG198,BQ198,CA198,CK198))))</f>
        <v>0</v>
      </c>
      <c r="CV198" s="196"/>
      <c r="CW198" s="196"/>
      <c r="CX198" s="196"/>
      <c r="CY198" s="196"/>
      <c r="CZ198" s="196"/>
      <c r="DA198" s="196"/>
      <c r="DB198" s="196"/>
      <c r="DC198" s="196"/>
      <c r="DD198" s="6"/>
    </row>
    <row r="199" spans="2:163" ht="4.9000000000000004" customHeight="1" x14ac:dyDescent="0.2">
      <c r="B199" s="185"/>
      <c r="C199" s="185"/>
      <c r="D199" s="185"/>
      <c r="E199" s="185"/>
      <c r="F199" s="185"/>
      <c r="G199" s="185"/>
      <c r="H199" s="185"/>
      <c r="I199" s="179"/>
      <c r="J199" s="180"/>
      <c r="K199" s="180"/>
      <c r="L199" s="180"/>
      <c r="M199" s="180"/>
      <c r="N199" s="180"/>
      <c r="O199" s="180"/>
      <c r="P199" s="180"/>
      <c r="Q199" s="181"/>
      <c r="R199" s="49"/>
      <c r="S199" s="186"/>
      <c r="T199" s="186"/>
      <c r="U199" s="186"/>
      <c r="V199" s="186"/>
      <c r="W199" s="186"/>
      <c r="X199" s="186"/>
      <c r="Y199" s="186"/>
      <c r="Z199" s="186"/>
      <c r="AA199" s="186"/>
      <c r="AB199" s="45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46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46"/>
      <c r="AW199" s="187"/>
      <c r="AX199" s="187"/>
      <c r="AY199" s="187"/>
      <c r="AZ199" s="187"/>
      <c r="BA199" s="187"/>
      <c r="BB199" s="187"/>
      <c r="BC199" s="187"/>
      <c r="BD199" s="187"/>
      <c r="BE199" s="187"/>
      <c r="BF199" s="46"/>
      <c r="BG199" s="187"/>
      <c r="BH199" s="187"/>
      <c r="BI199" s="187"/>
      <c r="BJ199" s="187"/>
      <c r="BK199" s="187"/>
      <c r="BL199" s="187"/>
      <c r="BM199" s="187"/>
      <c r="BN199" s="187"/>
      <c r="BO199" s="187"/>
      <c r="BP199" s="46"/>
      <c r="BQ199" s="187"/>
      <c r="BR199" s="187"/>
      <c r="BS199" s="187"/>
      <c r="BT199" s="187"/>
      <c r="BU199" s="187"/>
      <c r="BV199" s="187"/>
      <c r="BW199" s="187"/>
      <c r="BX199" s="187"/>
      <c r="BY199" s="187"/>
      <c r="BZ199" s="46"/>
      <c r="CA199" s="187"/>
      <c r="CB199" s="187"/>
      <c r="CC199" s="187"/>
      <c r="CD199" s="187"/>
      <c r="CE199" s="187"/>
      <c r="CF199" s="187"/>
      <c r="CG199" s="187"/>
      <c r="CH199" s="187"/>
      <c r="CI199" s="187"/>
      <c r="CJ199" s="46"/>
      <c r="CK199" s="187"/>
      <c r="CL199" s="187"/>
      <c r="CM199" s="187"/>
      <c r="CN199" s="187"/>
      <c r="CO199" s="187"/>
      <c r="CP199" s="187"/>
      <c r="CQ199" s="187"/>
      <c r="CR199" s="187"/>
      <c r="CS199" s="187"/>
      <c r="CT199" s="50"/>
      <c r="CU199" s="196"/>
      <c r="CV199" s="196"/>
      <c r="CW199" s="196"/>
      <c r="CX199" s="196"/>
      <c r="CY199" s="196"/>
      <c r="CZ199" s="196"/>
      <c r="DA199" s="196"/>
      <c r="DB199" s="196"/>
      <c r="DC199" s="196"/>
      <c r="DD199" s="6"/>
    </row>
    <row r="200" spans="2:163" ht="4.9000000000000004" customHeight="1" x14ac:dyDescent="0.2">
      <c r="B200" s="185"/>
      <c r="C200" s="185"/>
      <c r="D200" s="185"/>
      <c r="E200" s="185"/>
      <c r="F200" s="185"/>
      <c r="G200" s="185"/>
      <c r="H200" s="185"/>
      <c r="I200" s="182"/>
      <c r="J200" s="183"/>
      <c r="K200" s="183"/>
      <c r="L200" s="183"/>
      <c r="M200" s="183"/>
      <c r="N200" s="183"/>
      <c r="O200" s="183"/>
      <c r="P200" s="183"/>
      <c r="Q200" s="184"/>
      <c r="R200" s="49"/>
      <c r="S200" s="186"/>
      <c r="T200" s="186"/>
      <c r="U200" s="186"/>
      <c r="V200" s="186"/>
      <c r="W200" s="186"/>
      <c r="X200" s="186"/>
      <c r="Y200" s="186"/>
      <c r="Z200" s="186"/>
      <c r="AA200" s="186"/>
      <c r="AB200" s="45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46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46"/>
      <c r="AW200" s="187"/>
      <c r="AX200" s="187"/>
      <c r="AY200" s="187"/>
      <c r="AZ200" s="187"/>
      <c r="BA200" s="187"/>
      <c r="BB200" s="187"/>
      <c r="BC200" s="187"/>
      <c r="BD200" s="187"/>
      <c r="BE200" s="187"/>
      <c r="BF200" s="46"/>
      <c r="BG200" s="187"/>
      <c r="BH200" s="187"/>
      <c r="BI200" s="187"/>
      <c r="BJ200" s="187"/>
      <c r="BK200" s="187"/>
      <c r="BL200" s="187"/>
      <c r="BM200" s="187"/>
      <c r="BN200" s="187"/>
      <c r="BO200" s="187"/>
      <c r="BP200" s="46"/>
      <c r="BQ200" s="187"/>
      <c r="BR200" s="187"/>
      <c r="BS200" s="187"/>
      <c r="BT200" s="187"/>
      <c r="BU200" s="187"/>
      <c r="BV200" s="187"/>
      <c r="BW200" s="187"/>
      <c r="BX200" s="187"/>
      <c r="BY200" s="187"/>
      <c r="BZ200" s="46"/>
      <c r="CA200" s="187"/>
      <c r="CB200" s="187"/>
      <c r="CC200" s="187"/>
      <c r="CD200" s="187"/>
      <c r="CE200" s="187"/>
      <c r="CF200" s="187"/>
      <c r="CG200" s="187"/>
      <c r="CH200" s="187"/>
      <c r="CI200" s="187"/>
      <c r="CJ200" s="46"/>
      <c r="CK200" s="187"/>
      <c r="CL200" s="187"/>
      <c r="CM200" s="187"/>
      <c r="CN200" s="187"/>
      <c r="CO200" s="187"/>
      <c r="CP200" s="187"/>
      <c r="CQ200" s="187"/>
      <c r="CR200" s="187"/>
      <c r="CS200" s="187"/>
      <c r="CT200" s="50"/>
      <c r="CU200" s="196"/>
      <c r="CV200" s="196"/>
      <c r="CW200" s="196"/>
      <c r="CX200" s="196"/>
      <c r="CY200" s="196"/>
      <c r="CZ200" s="196"/>
      <c r="DA200" s="196"/>
      <c r="DB200" s="196"/>
      <c r="DC200" s="196"/>
      <c r="DD200" s="6"/>
    </row>
    <row r="201" spans="2:163" ht="4.9000000000000004" customHeight="1" x14ac:dyDescent="0.2">
      <c r="B201" s="185" t="e">
        <f t="shared" ref="B201" si="33">I201</f>
        <v>#NUM!</v>
      </c>
      <c r="C201" s="185"/>
      <c r="D201" s="185"/>
      <c r="E201" s="185"/>
      <c r="F201" s="185"/>
      <c r="G201" s="185"/>
      <c r="H201" s="185"/>
      <c r="I201" s="176" t="e">
        <f t="shared" ref="I201:I204" si="34">I198+1</f>
        <v>#NUM!</v>
      </c>
      <c r="J201" s="177"/>
      <c r="K201" s="177"/>
      <c r="L201" s="177"/>
      <c r="M201" s="177"/>
      <c r="N201" s="177"/>
      <c r="O201" s="177"/>
      <c r="P201" s="177"/>
      <c r="Q201" s="178"/>
      <c r="R201" s="49"/>
      <c r="S201" s="186" t="s">
        <v>0</v>
      </c>
      <c r="T201" s="186"/>
      <c r="U201" s="186"/>
      <c r="V201" s="186"/>
      <c r="W201" s="186"/>
      <c r="X201" s="186"/>
      <c r="Y201" s="186"/>
      <c r="Z201" s="186"/>
      <c r="AA201" s="186"/>
      <c r="AB201" s="45"/>
      <c r="AC201" s="187">
        <v>0</v>
      </c>
      <c r="AD201" s="187"/>
      <c r="AE201" s="187"/>
      <c r="AF201" s="187"/>
      <c r="AG201" s="187"/>
      <c r="AH201" s="187"/>
      <c r="AI201" s="187"/>
      <c r="AJ201" s="187"/>
      <c r="AK201" s="187"/>
      <c r="AL201" s="46"/>
      <c r="AM201" s="187">
        <v>0</v>
      </c>
      <c r="AN201" s="187"/>
      <c r="AO201" s="187"/>
      <c r="AP201" s="187"/>
      <c r="AQ201" s="187"/>
      <c r="AR201" s="187"/>
      <c r="AS201" s="187"/>
      <c r="AT201" s="187"/>
      <c r="AU201" s="187"/>
      <c r="AV201" s="46"/>
      <c r="AW201" s="187">
        <v>0</v>
      </c>
      <c r="AX201" s="187"/>
      <c r="AY201" s="187"/>
      <c r="AZ201" s="187"/>
      <c r="BA201" s="187"/>
      <c r="BB201" s="187"/>
      <c r="BC201" s="187"/>
      <c r="BD201" s="187"/>
      <c r="BE201" s="187"/>
      <c r="BF201" s="46"/>
      <c r="BG201" s="187">
        <v>0</v>
      </c>
      <c r="BH201" s="187"/>
      <c r="BI201" s="187"/>
      <c r="BJ201" s="187"/>
      <c r="BK201" s="187"/>
      <c r="BL201" s="187"/>
      <c r="BM201" s="187"/>
      <c r="BN201" s="187"/>
      <c r="BO201" s="187"/>
      <c r="BP201" s="46"/>
      <c r="BQ201" s="187">
        <v>0</v>
      </c>
      <c r="BR201" s="187"/>
      <c r="BS201" s="187"/>
      <c r="BT201" s="187"/>
      <c r="BU201" s="187"/>
      <c r="BV201" s="187"/>
      <c r="BW201" s="187"/>
      <c r="BX201" s="187"/>
      <c r="BY201" s="187"/>
      <c r="BZ201" s="46"/>
      <c r="CA201" s="187">
        <v>0</v>
      </c>
      <c r="CB201" s="187"/>
      <c r="CC201" s="187"/>
      <c r="CD201" s="187"/>
      <c r="CE201" s="187"/>
      <c r="CF201" s="187"/>
      <c r="CG201" s="187"/>
      <c r="CH201" s="187"/>
      <c r="CI201" s="187"/>
      <c r="CJ201" s="46"/>
      <c r="CK201" s="187">
        <v>0</v>
      </c>
      <c r="CL201" s="187"/>
      <c r="CM201" s="187"/>
      <c r="CN201" s="187"/>
      <c r="CO201" s="187"/>
      <c r="CP201" s="187"/>
      <c r="CQ201" s="187"/>
      <c r="CR201" s="187"/>
      <c r="CS201" s="187"/>
      <c r="CT201" s="50"/>
      <c r="CU201" s="196">
        <f>IF(AND($S201="x",SUM(AC201,AM201,AW201,BG201,BQ201,CA201,CK201)&gt;0),"abwesend bitte prüfen", IF(AND($S201="",SUM(AC201,AM201,AW201,BG201,BQ201,CA201,CK201)=0),"Gesamt = 0 bitte prüfen",IF(SUM(AC201,AM201,AW201,BG201,BQ201,CA201,CK201)&gt;10,"Gesamt &gt;10 bitte prüfen",SUM(AC201,AM201,AW201,BG201,BQ201,CA201,CK201))))</f>
        <v>0</v>
      </c>
      <c r="CV201" s="196"/>
      <c r="CW201" s="196"/>
      <c r="CX201" s="196"/>
      <c r="CY201" s="196"/>
      <c r="CZ201" s="196"/>
      <c r="DA201" s="196"/>
      <c r="DB201" s="196"/>
      <c r="DC201" s="196"/>
      <c r="DD201" s="6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</row>
    <row r="202" spans="2:163" ht="4.9000000000000004" customHeight="1" x14ac:dyDescent="0.2">
      <c r="B202" s="185"/>
      <c r="C202" s="185"/>
      <c r="D202" s="185"/>
      <c r="E202" s="185"/>
      <c r="F202" s="185"/>
      <c r="G202" s="185"/>
      <c r="H202" s="185"/>
      <c r="I202" s="179"/>
      <c r="J202" s="180"/>
      <c r="K202" s="180"/>
      <c r="L202" s="180"/>
      <c r="M202" s="180"/>
      <c r="N202" s="180"/>
      <c r="O202" s="180"/>
      <c r="P202" s="180"/>
      <c r="Q202" s="181"/>
      <c r="R202" s="49"/>
      <c r="S202" s="186"/>
      <c r="T202" s="186"/>
      <c r="U202" s="186"/>
      <c r="V202" s="186"/>
      <c r="W202" s="186"/>
      <c r="X202" s="186"/>
      <c r="Y202" s="186"/>
      <c r="Z202" s="186"/>
      <c r="AA202" s="186"/>
      <c r="AB202" s="45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46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46"/>
      <c r="AW202" s="187"/>
      <c r="AX202" s="187"/>
      <c r="AY202" s="187"/>
      <c r="AZ202" s="187"/>
      <c r="BA202" s="187"/>
      <c r="BB202" s="187"/>
      <c r="BC202" s="187"/>
      <c r="BD202" s="187"/>
      <c r="BE202" s="187"/>
      <c r="BF202" s="46"/>
      <c r="BG202" s="187"/>
      <c r="BH202" s="187"/>
      <c r="BI202" s="187"/>
      <c r="BJ202" s="187"/>
      <c r="BK202" s="187"/>
      <c r="BL202" s="187"/>
      <c r="BM202" s="187"/>
      <c r="BN202" s="187"/>
      <c r="BO202" s="187"/>
      <c r="BP202" s="46"/>
      <c r="BQ202" s="187"/>
      <c r="BR202" s="187"/>
      <c r="BS202" s="187"/>
      <c r="BT202" s="187"/>
      <c r="BU202" s="187"/>
      <c r="BV202" s="187"/>
      <c r="BW202" s="187"/>
      <c r="BX202" s="187"/>
      <c r="BY202" s="187"/>
      <c r="BZ202" s="46"/>
      <c r="CA202" s="187"/>
      <c r="CB202" s="187"/>
      <c r="CC202" s="187"/>
      <c r="CD202" s="187"/>
      <c r="CE202" s="187"/>
      <c r="CF202" s="187"/>
      <c r="CG202" s="187"/>
      <c r="CH202" s="187"/>
      <c r="CI202" s="187"/>
      <c r="CJ202" s="46"/>
      <c r="CK202" s="187"/>
      <c r="CL202" s="187"/>
      <c r="CM202" s="187"/>
      <c r="CN202" s="187"/>
      <c r="CO202" s="187"/>
      <c r="CP202" s="187"/>
      <c r="CQ202" s="187"/>
      <c r="CR202" s="187"/>
      <c r="CS202" s="187"/>
      <c r="CT202" s="50"/>
      <c r="CU202" s="196"/>
      <c r="CV202" s="196"/>
      <c r="CW202" s="196"/>
      <c r="CX202" s="196"/>
      <c r="CY202" s="196"/>
      <c r="CZ202" s="196"/>
      <c r="DA202" s="196"/>
      <c r="DB202" s="196"/>
      <c r="DC202" s="196"/>
      <c r="DD202" s="6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</row>
    <row r="203" spans="2:163" ht="4.9000000000000004" customHeight="1" x14ac:dyDescent="0.2">
      <c r="B203" s="185"/>
      <c r="C203" s="185"/>
      <c r="D203" s="185"/>
      <c r="E203" s="185"/>
      <c r="F203" s="185"/>
      <c r="G203" s="185"/>
      <c r="H203" s="185"/>
      <c r="I203" s="182"/>
      <c r="J203" s="183"/>
      <c r="K203" s="183"/>
      <c r="L203" s="183"/>
      <c r="M203" s="183"/>
      <c r="N203" s="183"/>
      <c r="O203" s="183"/>
      <c r="P203" s="183"/>
      <c r="Q203" s="184"/>
      <c r="R203" s="49"/>
      <c r="S203" s="186"/>
      <c r="T203" s="186"/>
      <c r="U203" s="186"/>
      <c r="V203" s="186"/>
      <c r="W203" s="186"/>
      <c r="X203" s="186"/>
      <c r="Y203" s="186"/>
      <c r="Z203" s="186"/>
      <c r="AA203" s="186"/>
      <c r="AB203" s="45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46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46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46"/>
      <c r="BG203" s="187"/>
      <c r="BH203" s="187"/>
      <c r="BI203" s="187"/>
      <c r="BJ203" s="187"/>
      <c r="BK203" s="187"/>
      <c r="BL203" s="187"/>
      <c r="BM203" s="187"/>
      <c r="BN203" s="187"/>
      <c r="BO203" s="187"/>
      <c r="BP203" s="46"/>
      <c r="BQ203" s="187"/>
      <c r="BR203" s="187"/>
      <c r="BS203" s="187"/>
      <c r="BT203" s="187"/>
      <c r="BU203" s="187"/>
      <c r="BV203" s="187"/>
      <c r="BW203" s="187"/>
      <c r="BX203" s="187"/>
      <c r="BY203" s="187"/>
      <c r="BZ203" s="46"/>
      <c r="CA203" s="187"/>
      <c r="CB203" s="187"/>
      <c r="CC203" s="187"/>
      <c r="CD203" s="187"/>
      <c r="CE203" s="187"/>
      <c r="CF203" s="187"/>
      <c r="CG203" s="187"/>
      <c r="CH203" s="187"/>
      <c r="CI203" s="187"/>
      <c r="CJ203" s="46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50"/>
      <c r="CU203" s="196"/>
      <c r="CV203" s="196"/>
      <c r="CW203" s="196"/>
      <c r="CX203" s="196"/>
      <c r="CY203" s="196"/>
      <c r="CZ203" s="196"/>
      <c r="DA203" s="196"/>
      <c r="DB203" s="196"/>
      <c r="DC203" s="196"/>
      <c r="DD203" s="6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</row>
    <row r="204" spans="2:163" ht="4.9000000000000004" customHeight="1" x14ac:dyDescent="0.2">
      <c r="B204" s="185" t="e">
        <f t="shared" ref="B204" si="35">I204</f>
        <v>#NUM!</v>
      </c>
      <c r="C204" s="185"/>
      <c r="D204" s="185"/>
      <c r="E204" s="185"/>
      <c r="F204" s="185"/>
      <c r="G204" s="185"/>
      <c r="H204" s="185"/>
      <c r="I204" s="176" t="e">
        <f t="shared" si="34"/>
        <v>#NUM!</v>
      </c>
      <c r="J204" s="177"/>
      <c r="K204" s="177"/>
      <c r="L204" s="177"/>
      <c r="M204" s="177"/>
      <c r="N204" s="177"/>
      <c r="O204" s="177"/>
      <c r="P204" s="177"/>
      <c r="Q204" s="178"/>
      <c r="R204" s="49"/>
      <c r="S204" s="186" t="s">
        <v>0</v>
      </c>
      <c r="T204" s="186"/>
      <c r="U204" s="186"/>
      <c r="V204" s="186"/>
      <c r="W204" s="186"/>
      <c r="X204" s="186"/>
      <c r="Y204" s="186"/>
      <c r="Z204" s="186"/>
      <c r="AA204" s="186"/>
      <c r="AB204" s="45"/>
      <c r="AC204" s="187">
        <v>0</v>
      </c>
      <c r="AD204" s="187"/>
      <c r="AE204" s="187"/>
      <c r="AF204" s="187"/>
      <c r="AG204" s="187"/>
      <c r="AH204" s="187"/>
      <c r="AI204" s="187"/>
      <c r="AJ204" s="187"/>
      <c r="AK204" s="187"/>
      <c r="AL204" s="46"/>
      <c r="AM204" s="187">
        <v>0</v>
      </c>
      <c r="AN204" s="187"/>
      <c r="AO204" s="187"/>
      <c r="AP204" s="187"/>
      <c r="AQ204" s="187"/>
      <c r="AR204" s="187"/>
      <c r="AS204" s="187"/>
      <c r="AT204" s="187"/>
      <c r="AU204" s="187"/>
      <c r="AV204" s="46"/>
      <c r="AW204" s="187">
        <v>0</v>
      </c>
      <c r="AX204" s="187"/>
      <c r="AY204" s="187"/>
      <c r="AZ204" s="187"/>
      <c r="BA204" s="187"/>
      <c r="BB204" s="187"/>
      <c r="BC204" s="187"/>
      <c r="BD204" s="187"/>
      <c r="BE204" s="187"/>
      <c r="BF204" s="46"/>
      <c r="BG204" s="187">
        <v>0</v>
      </c>
      <c r="BH204" s="187"/>
      <c r="BI204" s="187"/>
      <c r="BJ204" s="187"/>
      <c r="BK204" s="187"/>
      <c r="BL204" s="187"/>
      <c r="BM204" s="187"/>
      <c r="BN204" s="187"/>
      <c r="BO204" s="187"/>
      <c r="BP204" s="46"/>
      <c r="BQ204" s="187">
        <v>0</v>
      </c>
      <c r="BR204" s="187"/>
      <c r="BS204" s="187"/>
      <c r="BT204" s="187"/>
      <c r="BU204" s="187"/>
      <c r="BV204" s="187"/>
      <c r="BW204" s="187"/>
      <c r="BX204" s="187"/>
      <c r="BY204" s="187"/>
      <c r="BZ204" s="46"/>
      <c r="CA204" s="187">
        <v>0</v>
      </c>
      <c r="CB204" s="187"/>
      <c r="CC204" s="187"/>
      <c r="CD204" s="187"/>
      <c r="CE204" s="187"/>
      <c r="CF204" s="187"/>
      <c r="CG204" s="187"/>
      <c r="CH204" s="187"/>
      <c r="CI204" s="187"/>
      <c r="CJ204" s="46"/>
      <c r="CK204" s="187">
        <v>0</v>
      </c>
      <c r="CL204" s="187"/>
      <c r="CM204" s="187"/>
      <c r="CN204" s="187"/>
      <c r="CO204" s="187"/>
      <c r="CP204" s="187"/>
      <c r="CQ204" s="187"/>
      <c r="CR204" s="187"/>
      <c r="CS204" s="187"/>
      <c r="CT204" s="50"/>
      <c r="CU204" s="196">
        <f>IF(AND($S204="x",SUM(AC204,AM204,AW204,BG204,BQ204,CA204,CK204)&gt;0),"abwesend bitte prüfen", IF(AND($S204="",SUM(AC204,AM204,AW204,BG204,BQ204,CA204,CK204)=0),"Gesamt = 0 bitte prüfen",IF(SUM(AC204,AM204,AW204,BG204,BQ204,CA204,CK204)&gt;10,"Gesamt &gt;10 bitte prüfen",SUM(AC204,AM204,AW204,BG204,BQ204,CA204,CK204))))</f>
        <v>0</v>
      </c>
      <c r="CV204" s="196"/>
      <c r="CW204" s="196"/>
      <c r="CX204" s="196"/>
      <c r="CY204" s="196"/>
      <c r="CZ204" s="196"/>
      <c r="DA204" s="196"/>
      <c r="DB204" s="196"/>
      <c r="DC204" s="196"/>
      <c r="DD204" s="6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</row>
    <row r="205" spans="2:163" ht="4.9000000000000004" customHeight="1" x14ac:dyDescent="0.2">
      <c r="B205" s="185"/>
      <c r="C205" s="185"/>
      <c r="D205" s="185"/>
      <c r="E205" s="185"/>
      <c r="F205" s="185"/>
      <c r="G205" s="185"/>
      <c r="H205" s="185"/>
      <c r="I205" s="179"/>
      <c r="J205" s="180"/>
      <c r="K205" s="180"/>
      <c r="L205" s="180"/>
      <c r="M205" s="180"/>
      <c r="N205" s="180"/>
      <c r="O205" s="180"/>
      <c r="P205" s="180"/>
      <c r="Q205" s="181"/>
      <c r="R205" s="49"/>
      <c r="S205" s="186"/>
      <c r="T205" s="186"/>
      <c r="U205" s="186"/>
      <c r="V205" s="186"/>
      <c r="W205" s="186"/>
      <c r="X205" s="186"/>
      <c r="Y205" s="186"/>
      <c r="Z205" s="186"/>
      <c r="AA205" s="186"/>
      <c r="AB205" s="45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46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46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46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46"/>
      <c r="BQ205" s="187"/>
      <c r="BR205" s="187"/>
      <c r="BS205" s="187"/>
      <c r="BT205" s="187"/>
      <c r="BU205" s="187"/>
      <c r="BV205" s="187"/>
      <c r="BW205" s="187"/>
      <c r="BX205" s="187"/>
      <c r="BY205" s="187"/>
      <c r="BZ205" s="46"/>
      <c r="CA205" s="187"/>
      <c r="CB205" s="187"/>
      <c r="CC205" s="187"/>
      <c r="CD205" s="187"/>
      <c r="CE205" s="187"/>
      <c r="CF205" s="187"/>
      <c r="CG205" s="187"/>
      <c r="CH205" s="187"/>
      <c r="CI205" s="187"/>
      <c r="CJ205" s="46"/>
      <c r="CK205" s="187"/>
      <c r="CL205" s="187"/>
      <c r="CM205" s="187"/>
      <c r="CN205" s="187"/>
      <c r="CO205" s="187"/>
      <c r="CP205" s="187"/>
      <c r="CQ205" s="187"/>
      <c r="CR205" s="187"/>
      <c r="CS205" s="187"/>
      <c r="CT205" s="50"/>
      <c r="CU205" s="196"/>
      <c r="CV205" s="196"/>
      <c r="CW205" s="196"/>
      <c r="CX205" s="196"/>
      <c r="CY205" s="196"/>
      <c r="CZ205" s="196"/>
      <c r="DA205" s="196"/>
      <c r="DB205" s="196"/>
      <c r="DC205" s="196"/>
      <c r="DD205" s="6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</row>
    <row r="206" spans="2:163" ht="4.9000000000000004" customHeight="1" x14ac:dyDescent="0.2">
      <c r="B206" s="185"/>
      <c r="C206" s="185"/>
      <c r="D206" s="185"/>
      <c r="E206" s="185"/>
      <c r="F206" s="185"/>
      <c r="G206" s="185"/>
      <c r="H206" s="185"/>
      <c r="I206" s="182"/>
      <c r="J206" s="183"/>
      <c r="K206" s="183"/>
      <c r="L206" s="183"/>
      <c r="M206" s="183"/>
      <c r="N206" s="183"/>
      <c r="O206" s="183"/>
      <c r="P206" s="183"/>
      <c r="Q206" s="184"/>
      <c r="R206" s="49"/>
      <c r="S206" s="186"/>
      <c r="T206" s="186"/>
      <c r="U206" s="186"/>
      <c r="V206" s="186"/>
      <c r="W206" s="186"/>
      <c r="X206" s="186"/>
      <c r="Y206" s="186"/>
      <c r="Z206" s="186"/>
      <c r="AA206" s="186"/>
      <c r="AB206" s="45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46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46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46"/>
      <c r="BG206" s="187"/>
      <c r="BH206" s="187"/>
      <c r="BI206" s="187"/>
      <c r="BJ206" s="187"/>
      <c r="BK206" s="187"/>
      <c r="BL206" s="187"/>
      <c r="BM206" s="187"/>
      <c r="BN206" s="187"/>
      <c r="BO206" s="187"/>
      <c r="BP206" s="46"/>
      <c r="BQ206" s="187"/>
      <c r="BR206" s="187"/>
      <c r="BS206" s="187"/>
      <c r="BT206" s="187"/>
      <c r="BU206" s="187"/>
      <c r="BV206" s="187"/>
      <c r="BW206" s="187"/>
      <c r="BX206" s="187"/>
      <c r="BY206" s="187"/>
      <c r="BZ206" s="46"/>
      <c r="CA206" s="187"/>
      <c r="CB206" s="187"/>
      <c r="CC206" s="187"/>
      <c r="CD206" s="187"/>
      <c r="CE206" s="187"/>
      <c r="CF206" s="187"/>
      <c r="CG206" s="187"/>
      <c r="CH206" s="187"/>
      <c r="CI206" s="187"/>
      <c r="CJ206" s="46"/>
      <c r="CK206" s="187"/>
      <c r="CL206" s="187"/>
      <c r="CM206" s="187"/>
      <c r="CN206" s="187"/>
      <c r="CO206" s="187"/>
      <c r="CP206" s="187"/>
      <c r="CQ206" s="187"/>
      <c r="CR206" s="187"/>
      <c r="CS206" s="187"/>
      <c r="CT206" s="50"/>
      <c r="CU206" s="196"/>
      <c r="CV206" s="196"/>
      <c r="CW206" s="196"/>
      <c r="CX206" s="196"/>
      <c r="CY206" s="196"/>
      <c r="CZ206" s="196"/>
      <c r="DA206" s="196"/>
      <c r="DB206" s="196"/>
      <c r="DC206" s="196"/>
      <c r="DD206" s="6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</row>
    <row r="207" spans="2:163" ht="4.9000000000000004" customHeight="1" x14ac:dyDescent="0.2">
      <c r="B207" s="185" t="e">
        <f t="shared" ref="B207" si="36">I207</f>
        <v>#NUM!</v>
      </c>
      <c r="C207" s="185"/>
      <c r="D207" s="185"/>
      <c r="E207" s="185"/>
      <c r="F207" s="185"/>
      <c r="G207" s="185"/>
      <c r="H207" s="185"/>
      <c r="I207" s="176" t="e">
        <f t="shared" ref="I207" si="37">I204+1</f>
        <v>#NUM!</v>
      </c>
      <c r="J207" s="177"/>
      <c r="K207" s="177"/>
      <c r="L207" s="177"/>
      <c r="M207" s="177"/>
      <c r="N207" s="177"/>
      <c r="O207" s="177"/>
      <c r="P207" s="177"/>
      <c r="Q207" s="178"/>
      <c r="R207" s="49"/>
      <c r="S207" s="186" t="s">
        <v>0</v>
      </c>
      <c r="T207" s="186"/>
      <c r="U207" s="186"/>
      <c r="V207" s="186"/>
      <c r="W207" s="186"/>
      <c r="X207" s="186"/>
      <c r="Y207" s="186"/>
      <c r="Z207" s="186"/>
      <c r="AA207" s="186"/>
      <c r="AB207" s="45"/>
      <c r="AC207" s="187">
        <v>0</v>
      </c>
      <c r="AD207" s="187"/>
      <c r="AE207" s="187"/>
      <c r="AF207" s="187"/>
      <c r="AG207" s="187"/>
      <c r="AH207" s="187"/>
      <c r="AI207" s="187"/>
      <c r="AJ207" s="187"/>
      <c r="AK207" s="187"/>
      <c r="AL207" s="46"/>
      <c r="AM207" s="187">
        <v>0</v>
      </c>
      <c r="AN207" s="187"/>
      <c r="AO207" s="187"/>
      <c r="AP207" s="187"/>
      <c r="AQ207" s="187"/>
      <c r="AR207" s="187"/>
      <c r="AS207" s="187"/>
      <c r="AT207" s="187"/>
      <c r="AU207" s="187"/>
      <c r="AV207" s="46"/>
      <c r="AW207" s="187">
        <v>0</v>
      </c>
      <c r="AX207" s="187"/>
      <c r="AY207" s="187"/>
      <c r="AZ207" s="187"/>
      <c r="BA207" s="187"/>
      <c r="BB207" s="187"/>
      <c r="BC207" s="187"/>
      <c r="BD207" s="187"/>
      <c r="BE207" s="187"/>
      <c r="BF207" s="46"/>
      <c r="BG207" s="187">
        <v>0</v>
      </c>
      <c r="BH207" s="187"/>
      <c r="BI207" s="187"/>
      <c r="BJ207" s="187"/>
      <c r="BK207" s="187"/>
      <c r="BL207" s="187"/>
      <c r="BM207" s="187"/>
      <c r="BN207" s="187"/>
      <c r="BO207" s="187"/>
      <c r="BP207" s="46"/>
      <c r="BQ207" s="187">
        <v>0</v>
      </c>
      <c r="BR207" s="187"/>
      <c r="BS207" s="187"/>
      <c r="BT207" s="187"/>
      <c r="BU207" s="187"/>
      <c r="BV207" s="187"/>
      <c r="BW207" s="187"/>
      <c r="BX207" s="187"/>
      <c r="BY207" s="187"/>
      <c r="BZ207" s="46"/>
      <c r="CA207" s="187">
        <v>0</v>
      </c>
      <c r="CB207" s="187"/>
      <c r="CC207" s="187"/>
      <c r="CD207" s="187"/>
      <c r="CE207" s="187"/>
      <c r="CF207" s="187"/>
      <c r="CG207" s="187"/>
      <c r="CH207" s="187"/>
      <c r="CI207" s="187"/>
      <c r="CJ207" s="46"/>
      <c r="CK207" s="187">
        <v>0</v>
      </c>
      <c r="CL207" s="187"/>
      <c r="CM207" s="187"/>
      <c r="CN207" s="187"/>
      <c r="CO207" s="187"/>
      <c r="CP207" s="187"/>
      <c r="CQ207" s="187"/>
      <c r="CR207" s="187"/>
      <c r="CS207" s="187"/>
      <c r="CT207" s="50"/>
      <c r="CU207" s="196">
        <f>IF(AND($S207="x",SUM(AC207,AM207,AW207,BG207,BQ207,CA207,CK207)&gt;0),"abwesend bitte prüfen", IF(AND($S207="",SUM(AC207,AM207,AW207,BG207,BQ207,CA207,CK207)=0),"Gesamt = 0 bitte prüfen",IF(SUM(AC207,AM207,AW207,BG207,BQ207,CA207,CK207)&gt;10,"Gesamt &gt;10 bitte prüfen",SUM(AC207,AM207,AW207,BG207,BQ207,CA207,CK207))))</f>
        <v>0</v>
      </c>
      <c r="CV207" s="196"/>
      <c r="CW207" s="196"/>
      <c r="CX207" s="196"/>
      <c r="CY207" s="196"/>
      <c r="CZ207" s="196"/>
      <c r="DA207" s="196"/>
      <c r="DB207" s="196"/>
      <c r="DC207" s="196"/>
      <c r="DD207" s="6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</row>
    <row r="208" spans="2:163" ht="4.9000000000000004" customHeight="1" x14ac:dyDescent="0.2">
      <c r="B208" s="185"/>
      <c r="C208" s="185"/>
      <c r="D208" s="185"/>
      <c r="E208" s="185"/>
      <c r="F208" s="185"/>
      <c r="G208" s="185"/>
      <c r="H208" s="185"/>
      <c r="I208" s="179"/>
      <c r="J208" s="180"/>
      <c r="K208" s="180"/>
      <c r="L208" s="180"/>
      <c r="M208" s="180"/>
      <c r="N208" s="180"/>
      <c r="O208" s="180"/>
      <c r="P208" s="180"/>
      <c r="Q208" s="181"/>
      <c r="R208" s="49"/>
      <c r="S208" s="186"/>
      <c r="T208" s="186"/>
      <c r="U208" s="186"/>
      <c r="V208" s="186"/>
      <c r="W208" s="186"/>
      <c r="X208" s="186"/>
      <c r="Y208" s="186"/>
      <c r="Z208" s="186"/>
      <c r="AA208" s="186"/>
      <c r="AB208" s="45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46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46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46"/>
      <c r="BG208" s="187"/>
      <c r="BH208" s="187"/>
      <c r="BI208" s="187"/>
      <c r="BJ208" s="187"/>
      <c r="BK208" s="187"/>
      <c r="BL208" s="187"/>
      <c r="BM208" s="187"/>
      <c r="BN208" s="187"/>
      <c r="BO208" s="187"/>
      <c r="BP208" s="46"/>
      <c r="BQ208" s="187"/>
      <c r="BR208" s="187"/>
      <c r="BS208" s="187"/>
      <c r="BT208" s="187"/>
      <c r="BU208" s="187"/>
      <c r="BV208" s="187"/>
      <c r="BW208" s="187"/>
      <c r="BX208" s="187"/>
      <c r="BY208" s="187"/>
      <c r="BZ208" s="46"/>
      <c r="CA208" s="187"/>
      <c r="CB208" s="187"/>
      <c r="CC208" s="187"/>
      <c r="CD208" s="187"/>
      <c r="CE208" s="187"/>
      <c r="CF208" s="187"/>
      <c r="CG208" s="187"/>
      <c r="CH208" s="187"/>
      <c r="CI208" s="187"/>
      <c r="CJ208" s="46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50"/>
      <c r="CU208" s="196"/>
      <c r="CV208" s="196"/>
      <c r="CW208" s="196"/>
      <c r="CX208" s="196"/>
      <c r="CY208" s="196"/>
      <c r="CZ208" s="196"/>
      <c r="DA208" s="196"/>
      <c r="DB208" s="196"/>
      <c r="DC208" s="196"/>
      <c r="DD208" s="6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</row>
    <row r="209" spans="2:175" ht="4.9000000000000004" customHeight="1" x14ac:dyDescent="0.2">
      <c r="B209" s="185"/>
      <c r="C209" s="185"/>
      <c r="D209" s="185"/>
      <c r="E209" s="185"/>
      <c r="F209" s="185"/>
      <c r="G209" s="185"/>
      <c r="H209" s="185"/>
      <c r="I209" s="182"/>
      <c r="J209" s="183"/>
      <c r="K209" s="183"/>
      <c r="L209" s="183"/>
      <c r="M209" s="183"/>
      <c r="N209" s="183"/>
      <c r="O209" s="183"/>
      <c r="P209" s="183"/>
      <c r="Q209" s="184"/>
      <c r="R209" s="49"/>
      <c r="S209" s="186"/>
      <c r="T209" s="186"/>
      <c r="U209" s="186"/>
      <c r="V209" s="186"/>
      <c r="W209" s="186"/>
      <c r="X209" s="186"/>
      <c r="Y209" s="186"/>
      <c r="Z209" s="186"/>
      <c r="AA209" s="186"/>
      <c r="AB209" s="45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46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46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46"/>
      <c r="BG209" s="187"/>
      <c r="BH209" s="187"/>
      <c r="BI209" s="187"/>
      <c r="BJ209" s="187"/>
      <c r="BK209" s="187"/>
      <c r="BL209" s="187"/>
      <c r="BM209" s="187"/>
      <c r="BN209" s="187"/>
      <c r="BO209" s="187"/>
      <c r="BP209" s="46"/>
      <c r="BQ209" s="187"/>
      <c r="BR209" s="187"/>
      <c r="BS209" s="187"/>
      <c r="BT209" s="187"/>
      <c r="BU209" s="187"/>
      <c r="BV209" s="187"/>
      <c r="BW209" s="187"/>
      <c r="BX209" s="187"/>
      <c r="BY209" s="187"/>
      <c r="BZ209" s="46"/>
      <c r="CA209" s="187"/>
      <c r="CB209" s="187"/>
      <c r="CC209" s="187"/>
      <c r="CD209" s="187"/>
      <c r="CE209" s="187"/>
      <c r="CF209" s="187"/>
      <c r="CG209" s="187"/>
      <c r="CH209" s="187"/>
      <c r="CI209" s="187"/>
      <c r="CJ209" s="46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50"/>
      <c r="CU209" s="196"/>
      <c r="CV209" s="196"/>
      <c r="CW209" s="196"/>
      <c r="CX209" s="196"/>
      <c r="CY209" s="196"/>
      <c r="CZ209" s="196"/>
      <c r="DA209" s="196"/>
      <c r="DB209" s="196"/>
      <c r="DC209" s="196"/>
      <c r="DD209" s="6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</row>
    <row r="210" spans="2:175" ht="4.9000000000000004" customHeight="1" x14ac:dyDescent="0.2">
      <c r="S210" s="6"/>
      <c r="T210" s="6"/>
      <c r="U210" s="6"/>
      <c r="V210" s="6"/>
      <c r="W210" s="6"/>
      <c r="X210" s="6"/>
      <c r="Y210" s="6"/>
      <c r="Z210" s="6"/>
      <c r="AA210" s="6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4"/>
      <c r="CV210" s="54"/>
      <c r="CW210" s="54"/>
      <c r="CX210" s="54"/>
      <c r="CY210" s="54"/>
      <c r="CZ210" s="54"/>
      <c r="DA210" s="54"/>
      <c r="DB210" s="54"/>
      <c r="DC210" s="54"/>
      <c r="DD210" s="6"/>
    </row>
    <row r="211" spans="2:175" ht="4.9000000000000004" customHeight="1" x14ac:dyDescent="0.2">
      <c r="B211" s="134" t="s">
        <v>10</v>
      </c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49"/>
      <c r="AC211" s="197">
        <f>SUM(AC117:AK209)</f>
        <v>0</v>
      </c>
      <c r="AD211" s="198"/>
      <c r="AE211" s="198"/>
      <c r="AF211" s="198"/>
      <c r="AG211" s="198"/>
      <c r="AH211" s="198"/>
      <c r="AI211" s="198"/>
      <c r="AJ211" s="198"/>
      <c r="AK211" s="199"/>
      <c r="AL211" s="55"/>
      <c r="AM211" s="197">
        <f>SUM(AM117:AU209)</f>
        <v>0</v>
      </c>
      <c r="AN211" s="198"/>
      <c r="AO211" s="198"/>
      <c r="AP211" s="198"/>
      <c r="AQ211" s="198"/>
      <c r="AR211" s="198"/>
      <c r="AS211" s="198"/>
      <c r="AT211" s="198"/>
      <c r="AU211" s="199"/>
      <c r="AV211" s="56"/>
      <c r="AW211" s="197">
        <f>SUM(AW117:BE209)</f>
        <v>0</v>
      </c>
      <c r="AX211" s="198"/>
      <c r="AY211" s="198"/>
      <c r="AZ211" s="198"/>
      <c r="BA211" s="198"/>
      <c r="BB211" s="198"/>
      <c r="BC211" s="198"/>
      <c r="BD211" s="198"/>
      <c r="BE211" s="199"/>
      <c r="BF211" s="56"/>
      <c r="BG211" s="197">
        <f>SUM(BG117:BO209)</f>
        <v>0</v>
      </c>
      <c r="BH211" s="198"/>
      <c r="BI211" s="198"/>
      <c r="BJ211" s="198"/>
      <c r="BK211" s="198"/>
      <c r="BL211" s="198"/>
      <c r="BM211" s="198"/>
      <c r="BN211" s="198"/>
      <c r="BO211" s="199"/>
      <c r="BP211" s="57"/>
      <c r="BQ211" s="197">
        <f>SUM(BQ117:BY209)</f>
        <v>0</v>
      </c>
      <c r="BR211" s="198"/>
      <c r="BS211" s="198"/>
      <c r="BT211" s="198"/>
      <c r="BU211" s="198"/>
      <c r="BV211" s="198"/>
      <c r="BW211" s="198"/>
      <c r="BX211" s="198"/>
      <c r="BY211" s="199"/>
      <c r="BZ211" s="57"/>
      <c r="CA211" s="197">
        <f>SUM(CA117:CI209)</f>
        <v>0</v>
      </c>
      <c r="CB211" s="198"/>
      <c r="CC211" s="198"/>
      <c r="CD211" s="198"/>
      <c r="CE211" s="198"/>
      <c r="CF211" s="198"/>
      <c r="CG211" s="198"/>
      <c r="CH211" s="198"/>
      <c r="CI211" s="199"/>
      <c r="CJ211" s="57"/>
      <c r="CK211" s="197">
        <f>SUM(CK117:CS209)</f>
        <v>0</v>
      </c>
      <c r="CL211" s="198"/>
      <c r="CM211" s="198"/>
      <c r="CN211" s="198"/>
      <c r="CO211" s="198"/>
      <c r="CP211" s="198"/>
      <c r="CQ211" s="198"/>
      <c r="CR211" s="198"/>
      <c r="CS211" s="199"/>
      <c r="CT211" s="58"/>
      <c r="CU211" s="197">
        <f>SUM(CU117:DC209)</f>
        <v>0</v>
      </c>
      <c r="CV211" s="198"/>
      <c r="CW211" s="198"/>
      <c r="CX211" s="198"/>
      <c r="CY211" s="198"/>
      <c r="CZ211" s="198"/>
      <c r="DA211" s="198"/>
      <c r="DB211" s="198"/>
      <c r="DC211" s="199"/>
      <c r="DD211" s="6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</row>
    <row r="212" spans="2:175" ht="4.9000000000000004" customHeight="1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49"/>
      <c r="AC212" s="200"/>
      <c r="AD212" s="201"/>
      <c r="AE212" s="201"/>
      <c r="AF212" s="201"/>
      <c r="AG212" s="201"/>
      <c r="AH212" s="201"/>
      <c r="AI212" s="201"/>
      <c r="AJ212" s="201"/>
      <c r="AK212" s="202"/>
      <c r="AL212" s="55"/>
      <c r="AM212" s="200"/>
      <c r="AN212" s="201"/>
      <c r="AO212" s="201"/>
      <c r="AP212" s="201"/>
      <c r="AQ212" s="201"/>
      <c r="AR212" s="201"/>
      <c r="AS212" s="201"/>
      <c r="AT212" s="201"/>
      <c r="AU212" s="202"/>
      <c r="AV212" s="56"/>
      <c r="AW212" s="200"/>
      <c r="AX212" s="201"/>
      <c r="AY212" s="201"/>
      <c r="AZ212" s="201"/>
      <c r="BA212" s="201"/>
      <c r="BB212" s="201"/>
      <c r="BC212" s="201"/>
      <c r="BD212" s="201"/>
      <c r="BE212" s="202"/>
      <c r="BF212" s="56"/>
      <c r="BG212" s="200"/>
      <c r="BH212" s="201"/>
      <c r="BI212" s="201"/>
      <c r="BJ212" s="201"/>
      <c r="BK212" s="201"/>
      <c r="BL212" s="201"/>
      <c r="BM212" s="201"/>
      <c r="BN212" s="201"/>
      <c r="BO212" s="202"/>
      <c r="BP212" s="57"/>
      <c r="BQ212" s="200"/>
      <c r="BR212" s="201"/>
      <c r="BS212" s="201"/>
      <c r="BT212" s="201"/>
      <c r="BU212" s="201"/>
      <c r="BV212" s="201"/>
      <c r="BW212" s="201"/>
      <c r="BX212" s="201"/>
      <c r="BY212" s="202"/>
      <c r="BZ212" s="57"/>
      <c r="CA212" s="200"/>
      <c r="CB212" s="201"/>
      <c r="CC212" s="201"/>
      <c r="CD212" s="201"/>
      <c r="CE212" s="201"/>
      <c r="CF212" s="201"/>
      <c r="CG212" s="201"/>
      <c r="CH212" s="201"/>
      <c r="CI212" s="202"/>
      <c r="CJ212" s="57"/>
      <c r="CK212" s="200"/>
      <c r="CL212" s="201"/>
      <c r="CM212" s="201"/>
      <c r="CN212" s="201"/>
      <c r="CO212" s="201"/>
      <c r="CP212" s="201"/>
      <c r="CQ212" s="201"/>
      <c r="CR212" s="201"/>
      <c r="CS212" s="202"/>
      <c r="CT212" s="58"/>
      <c r="CU212" s="200"/>
      <c r="CV212" s="201"/>
      <c r="CW212" s="201"/>
      <c r="CX212" s="201"/>
      <c r="CY212" s="201"/>
      <c r="CZ212" s="201"/>
      <c r="DA212" s="201"/>
      <c r="DB212" s="201"/>
      <c r="DC212" s="202"/>
      <c r="DD212" s="6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</row>
    <row r="213" spans="2:175" ht="4.9000000000000004" customHeight="1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49"/>
      <c r="AC213" s="203"/>
      <c r="AD213" s="204"/>
      <c r="AE213" s="204"/>
      <c r="AF213" s="204"/>
      <c r="AG213" s="204"/>
      <c r="AH213" s="204"/>
      <c r="AI213" s="204"/>
      <c r="AJ213" s="204"/>
      <c r="AK213" s="205"/>
      <c r="AL213" s="55"/>
      <c r="AM213" s="203"/>
      <c r="AN213" s="204"/>
      <c r="AO213" s="204"/>
      <c r="AP213" s="204"/>
      <c r="AQ213" s="204"/>
      <c r="AR213" s="204"/>
      <c r="AS213" s="204"/>
      <c r="AT213" s="204"/>
      <c r="AU213" s="205"/>
      <c r="AV213" s="56"/>
      <c r="AW213" s="203"/>
      <c r="AX213" s="204"/>
      <c r="AY213" s="204"/>
      <c r="AZ213" s="204"/>
      <c r="BA213" s="204"/>
      <c r="BB213" s="204"/>
      <c r="BC213" s="204"/>
      <c r="BD213" s="204"/>
      <c r="BE213" s="205"/>
      <c r="BF213" s="56"/>
      <c r="BG213" s="203"/>
      <c r="BH213" s="204"/>
      <c r="BI213" s="204"/>
      <c r="BJ213" s="204"/>
      <c r="BK213" s="204"/>
      <c r="BL213" s="204"/>
      <c r="BM213" s="204"/>
      <c r="BN213" s="204"/>
      <c r="BO213" s="205"/>
      <c r="BP213" s="57"/>
      <c r="BQ213" s="203"/>
      <c r="BR213" s="204"/>
      <c r="BS213" s="204"/>
      <c r="BT213" s="204"/>
      <c r="BU213" s="204"/>
      <c r="BV213" s="204"/>
      <c r="BW213" s="204"/>
      <c r="BX213" s="204"/>
      <c r="BY213" s="205"/>
      <c r="BZ213" s="57"/>
      <c r="CA213" s="203"/>
      <c r="CB213" s="204"/>
      <c r="CC213" s="204"/>
      <c r="CD213" s="204"/>
      <c r="CE213" s="204"/>
      <c r="CF213" s="204"/>
      <c r="CG213" s="204"/>
      <c r="CH213" s="204"/>
      <c r="CI213" s="205"/>
      <c r="CJ213" s="57"/>
      <c r="CK213" s="203"/>
      <c r="CL213" s="204"/>
      <c r="CM213" s="204"/>
      <c r="CN213" s="204"/>
      <c r="CO213" s="204"/>
      <c r="CP213" s="204"/>
      <c r="CQ213" s="204"/>
      <c r="CR213" s="204"/>
      <c r="CS213" s="205"/>
      <c r="CT213" s="58"/>
      <c r="CU213" s="203"/>
      <c r="CV213" s="204"/>
      <c r="CW213" s="204"/>
      <c r="CX213" s="204"/>
      <c r="CY213" s="204"/>
      <c r="CZ213" s="204"/>
      <c r="DA213" s="204"/>
      <c r="DB213" s="204"/>
      <c r="DC213" s="205"/>
      <c r="DD213" s="6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</row>
    <row r="214" spans="2:175" ht="4.9000000000000004" customHeight="1" x14ac:dyDescent="0.2"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</row>
    <row r="215" spans="2:175" ht="4.9000000000000004" customHeight="1" x14ac:dyDescent="0.2"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</row>
    <row r="216" spans="2:175" ht="4.9000000000000004" customHeight="1" x14ac:dyDescent="0.2">
      <c r="BG216" s="60"/>
      <c r="BH216" s="60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2"/>
      <c r="DE216" s="62"/>
      <c r="DF216" s="62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  <c r="DQ216" s="63"/>
      <c r="DR216" s="63"/>
      <c r="DS216" s="63"/>
      <c r="DT216" s="63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  <c r="EE216" s="63"/>
      <c r="EF216" s="63"/>
      <c r="EG216" s="63"/>
      <c r="EH216" s="63"/>
      <c r="EI216" s="63"/>
      <c r="EJ216" s="63"/>
      <c r="EK216" s="63"/>
      <c r="EL216" s="63"/>
      <c r="EM216" s="63"/>
      <c r="EN216" s="63"/>
      <c r="EO216" s="63"/>
      <c r="EP216" s="63"/>
      <c r="EQ216" s="63"/>
      <c r="ER216" s="63"/>
      <c r="ES216" s="63"/>
      <c r="ET216" s="63"/>
      <c r="EU216" s="63"/>
      <c r="EV216" s="63"/>
      <c r="EW216" s="63"/>
      <c r="EX216" s="63"/>
      <c r="EY216" s="63"/>
      <c r="EZ216" s="63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44"/>
      <c r="FQ216" s="44"/>
      <c r="FR216" s="44"/>
      <c r="FS216" s="44"/>
    </row>
    <row r="217" spans="2:175" ht="4.9000000000000004" customHeight="1" x14ac:dyDescent="0.2">
      <c r="G217" s="107" t="s">
        <v>33</v>
      </c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9"/>
      <c r="BD217" s="12"/>
      <c r="BE217" s="65"/>
      <c r="BF217" s="14"/>
      <c r="BG217" s="60"/>
      <c r="BH217" s="60"/>
      <c r="BJ217" s="105" t="s">
        <v>36</v>
      </c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5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5"/>
      <c r="CX217" s="105"/>
      <c r="CY217" s="105"/>
      <c r="CZ217" s="105"/>
      <c r="DA217" s="105"/>
      <c r="DB217" s="105"/>
      <c r="DC217" s="105"/>
      <c r="DD217" s="62"/>
      <c r="DE217" s="62"/>
      <c r="DF217" s="62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E217" s="63"/>
      <c r="EF217" s="63"/>
      <c r="EG217" s="63"/>
      <c r="EH217" s="63"/>
      <c r="EI217" s="63"/>
      <c r="EJ217" s="63"/>
      <c r="EK217" s="63"/>
      <c r="EL217" s="63"/>
      <c r="EM217" s="63"/>
      <c r="EN217" s="63"/>
      <c r="EO217" s="63"/>
      <c r="EP217" s="63"/>
      <c r="EQ217" s="63"/>
      <c r="ER217" s="63"/>
      <c r="ES217" s="63"/>
      <c r="ET217" s="63"/>
      <c r="EU217" s="63"/>
      <c r="EV217" s="63"/>
      <c r="EW217" s="63"/>
      <c r="EX217" s="63"/>
      <c r="EY217" s="63"/>
      <c r="EZ217" s="63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44"/>
      <c r="FQ217" s="44"/>
      <c r="FR217" s="44"/>
      <c r="FS217" s="44"/>
    </row>
    <row r="218" spans="2:175" ht="4.9000000000000004" customHeight="1" x14ac:dyDescent="0.2">
      <c r="G218" s="115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7"/>
      <c r="BD218" s="12"/>
      <c r="BE218" s="65"/>
      <c r="BF218" s="14"/>
      <c r="BG218" s="66"/>
      <c r="BH218" s="66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5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5"/>
      <c r="CX218" s="105"/>
      <c r="CY218" s="105"/>
      <c r="CZ218" s="105"/>
      <c r="DA218" s="105"/>
      <c r="DB218" s="105"/>
      <c r="DC218" s="105"/>
      <c r="DD218" s="62"/>
      <c r="DE218" s="62"/>
      <c r="DF218" s="62"/>
      <c r="DG218" s="63"/>
      <c r="DH218" s="63"/>
      <c r="DI218" s="63"/>
      <c r="DJ218" s="63"/>
      <c r="DK218" s="63"/>
      <c r="DL218" s="63"/>
      <c r="DM218" s="63"/>
      <c r="DN218" s="63"/>
      <c r="DO218" s="63"/>
      <c r="DP218" s="63"/>
      <c r="DQ218" s="63"/>
      <c r="DR218" s="63"/>
      <c r="DS218" s="63"/>
      <c r="DT218" s="63"/>
      <c r="DU218" s="63"/>
      <c r="DV218" s="63"/>
      <c r="DW218" s="63"/>
      <c r="DX218" s="63"/>
      <c r="DY218" s="63"/>
      <c r="DZ218" s="63"/>
      <c r="EA218" s="63"/>
      <c r="EB218" s="63"/>
      <c r="EC218" s="63"/>
      <c r="ED218" s="63"/>
      <c r="EE218" s="63"/>
      <c r="EF218" s="63"/>
      <c r="EG218" s="63"/>
      <c r="EH218" s="63"/>
      <c r="EI218" s="63"/>
      <c r="EJ218" s="63"/>
      <c r="EK218" s="63"/>
      <c r="EL218" s="63"/>
      <c r="EM218" s="63"/>
      <c r="EN218" s="63"/>
      <c r="EO218" s="63"/>
      <c r="EP218" s="63"/>
      <c r="EQ218" s="63"/>
      <c r="ER218" s="63"/>
      <c r="ES218" s="63"/>
      <c r="ET218" s="63"/>
      <c r="EU218" s="63"/>
      <c r="EV218" s="63"/>
      <c r="EW218" s="63"/>
      <c r="EX218" s="63"/>
      <c r="EY218" s="63"/>
      <c r="EZ218" s="63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44"/>
      <c r="FQ218" s="44"/>
      <c r="FR218" s="44"/>
      <c r="FS218" s="44"/>
    </row>
    <row r="219" spans="2:175" ht="4.9000000000000004" customHeight="1" x14ac:dyDescent="0.2">
      <c r="G219" s="118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20"/>
      <c r="BD219" s="21"/>
      <c r="BE219" s="65"/>
      <c r="BF219" s="14"/>
      <c r="BG219" s="66"/>
      <c r="BH219" s="66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5"/>
      <c r="CX219" s="105"/>
      <c r="CY219" s="105"/>
      <c r="CZ219" s="105"/>
      <c r="DA219" s="105"/>
      <c r="DB219" s="105"/>
      <c r="DC219" s="105"/>
      <c r="DD219" s="62"/>
      <c r="DE219" s="62"/>
      <c r="DF219" s="62"/>
      <c r="DG219" s="63"/>
      <c r="DH219" s="63"/>
      <c r="DI219" s="63"/>
      <c r="DJ219" s="63"/>
      <c r="DK219" s="63"/>
      <c r="DL219" s="63"/>
      <c r="DM219" s="63"/>
      <c r="DN219" s="63"/>
      <c r="DO219" s="63"/>
      <c r="DP219" s="63"/>
      <c r="DQ219" s="63"/>
      <c r="DR219" s="63"/>
      <c r="DS219" s="63"/>
      <c r="DT219" s="63"/>
      <c r="DU219" s="63"/>
      <c r="DV219" s="63"/>
      <c r="DW219" s="63"/>
      <c r="DX219" s="63"/>
      <c r="DY219" s="63"/>
      <c r="DZ219" s="63"/>
      <c r="EA219" s="63"/>
      <c r="EB219" s="63"/>
      <c r="EC219" s="63"/>
      <c r="ED219" s="63"/>
      <c r="EE219" s="63"/>
      <c r="EF219" s="63"/>
      <c r="EG219" s="63"/>
      <c r="EH219" s="63"/>
      <c r="EI219" s="63"/>
      <c r="EJ219" s="63"/>
      <c r="EK219" s="63"/>
      <c r="EL219" s="63"/>
      <c r="EM219" s="63"/>
      <c r="EN219" s="63"/>
      <c r="EO219" s="63"/>
      <c r="EP219" s="63"/>
      <c r="EQ219" s="63"/>
      <c r="ER219" s="63"/>
      <c r="ES219" s="63"/>
      <c r="ET219" s="63"/>
      <c r="EU219" s="63"/>
      <c r="EV219" s="63"/>
      <c r="EW219" s="63"/>
      <c r="EX219" s="63"/>
      <c r="EY219" s="63"/>
      <c r="EZ219" s="63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44"/>
      <c r="FQ219" s="44"/>
      <c r="FR219" s="44"/>
      <c r="FS219" s="44"/>
    </row>
    <row r="220" spans="2:175" ht="4.9000000000000004" customHeight="1" x14ac:dyDescent="0.2">
      <c r="G220" s="118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20"/>
      <c r="BD220" s="21"/>
      <c r="BE220" s="65"/>
      <c r="BF220" s="14"/>
      <c r="BG220" s="66"/>
      <c r="BH220" s="66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5"/>
      <c r="CM220" s="105"/>
      <c r="CN220" s="105"/>
      <c r="CO220" s="105"/>
      <c r="CP220" s="105"/>
      <c r="CQ220" s="105"/>
      <c r="CR220" s="105"/>
      <c r="CS220" s="105"/>
      <c r="CT220" s="105"/>
      <c r="CU220" s="105"/>
      <c r="CV220" s="105"/>
      <c r="CW220" s="105"/>
      <c r="CX220" s="105"/>
      <c r="CY220" s="105"/>
      <c r="CZ220" s="105"/>
      <c r="DA220" s="105"/>
      <c r="DB220" s="105"/>
      <c r="DC220" s="105"/>
      <c r="DD220" s="62"/>
      <c r="DE220" s="62"/>
      <c r="DF220" s="62"/>
      <c r="DG220" s="63"/>
      <c r="DH220" s="63"/>
      <c r="DI220" s="63"/>
      <c r="DJ220" s="63"/>
      <c r="DK220" s="63"/>
      <c r="DL220" s="63"/>
      <c r="DM220" s="63"/>
      <c r="DN220" s="63"/>
      <c r="DO220" s="63"/>
      <c r="DP220" s="63"/>
      <c r="DQ220" s="63"/>
      <c r="DR220" s="63"/>
      <c r="DS220" s="63"/>
      <c r="DT220" s="63"/>
      <c r="DU220" s="63"/>
      <c r="DV220" s="63"/>
      <c r="DW220" s="63"/>
      <c r="DX220" s="63"/>
      <c r="DY220" s="63"/>
      <c r="DZ220" s="63"/>
      <c r="EA220" s="63"/>
      <c r="EB220" s="63"/>
      <c r="EC220" s="63"/>
      <c r="ED220" s="63"/>
      <c r="EE220" s="63"/>
      <c r="EF220" s="63"/>
      <c r="EG220" s="63"/>
      <c r="EH220" s="63"/>
      <c r="EI220" s="63"/>
      <c r="EJ220" s="63"/>
      <c r="EK220" s="63"/>
      <c r="EL220" s="63"/>
      <c r="EM220" s="63"/>
      <c r="EN220" s="63"/>
      <c r="EO220" s="63"/>
      <c r="EP220" s="63"/>
      <c r="EQ220" s="63"/>
      <c r="ER220" s="63"/>
      <c r="ES220" s="63"/>
      <c r="ET220" s="63"/>
      <c r="EU220" s="63"/>
      <c r="EV220" s="63"/>
      <c r="EW220" s="63"/>
      <c r="EX220" s="63"/>
      <c r="EY220" s="63"/>
      <c r="EZ220" s="63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44"/>
      <c r="FQ220" s="44"/>
      <c r="FR220" s="44"/>
      <c r="FS220" s="44"/>
    </row>
    <row r="221" spans="2:175" ht="4.9000000000000004" customHeight="1" x14ac:dyDescent="0.2">
      <c r="G221" s="121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3"/>
      <c r="BD221" s="21"/>
      <c r="BE221" s="65"/>
      <c r="BF221" s="14"/>
      <c r="BG221" s="66"/>
      <c r="BH221" s="66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5"/>
      <c r="CM221" s="105"/>
      <c r="CN221" s="105"/>
      <c r="CO221" s="105"/>
      <c r="CP221" s="105"/>
      <c r="CQ221" s="105"/>
      <c r="CR221" s="105"/>
      <c r="CS221" s="105"/>
      <c r="CT221" s="105"/>
      <c r="CU221" s="105"/>
      <c r="CV221" s="105"/>
      <c r="CW221" s="105"/>
      <c r="CX221" s="105"/>
      <c r="CY221" s="105"/>
      <c r="CZ221" s="105"/>
      <c r="DA221" s="105"/>
      <c r="DB221" s="105"/>
      <c r="DC221" s="105"/>
      <c r="DD221" s="62"/>
      <c r="DE221" s="62"/>
      <c r="DF221" s="62"/>
      <c r="DG221" s="63"/>
      <c r="DH221" s="63"/>
      <c r="DI221" s="63"/>
      <c r="DJ221" s="63"/>
      <c r="DK221" s="63"/>
      <c r="DL221" s="63"/>
      <c r="DM221" s="63"/>
      <c r="DN221" s="63"/>
      <c r="DO221" s="63"/>
      <c r="DP221" s="63"/>
      <c r="DQ221" s="63"/>
      <c r="DR221" s="63"/>
      <c r="DS221" s="63"/>
      <c r="DT221" s="63"/>
      <c r="DU221" s="63"/>
      <c r="DV221" s="63"/>
      <c r="DW221" s="63"/>
      <c r="DX221" s="63"/>
      <c r="DY221" s="63"/>
      <c r="DZ221" s="63"/>
      <c r="EA221" s="63"/>
      <c r="EB221" s="63"/>
      <c r="EC221" s="63"/>
      <c r="ED221" s="63"/>
      <c r="EE221" s="63"/>
      <c r="EF221" s="63"/>
      <c r="EG221" s="63"/>
      <c r="EH221" s="63"/>
      <c r="EI221" s="63"/>
      <c r="EJ221" s="63"/>
      <c r="EK221" s="63"/>
      <c r="EL221" s="63"/>
      <c r="EM221" s="63"/>
      <c r="EN221" s="63"/>
      <c r="EO221" s="63"/>
      <c r="EP221" s="63"/>
      <c r="EQ221" s="63"/>
      <c r="ER221" s="63"/>
      <c r="ES221" s="63"/>
      <c r="ET221" s="63"/>
      <c r="EU221" s="63"/>
      <c r="EV221" s="63"/>
      <c r="EW221" s="63"/>
      <c r="EX221" s="63"/>
      <c r="EY221" s="63"/>
      <c r="EZ221" s="63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44"/>
      <c r="FQ221" s="44"/>
      <c r="FR221" s="44"/>
      <c r="FS221" s="44"/>
    </row>
    <row r="222" spans="2:175" ht="4.9000000000000004" customHeight="1" x14ac:dyDescent="0.2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65"/>
      <c r="BF222" s="14"/>
      <c r="BG222" s="67"/>
      <c r="BH222" s="67"/>
      <c r="BI222" s="67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P222" s="44"/>
      <c r="DQ222" s="44"/>
      <c r="DR222" s="44"/>
      <c r="DS222" s="44"/>
      <c r="DT222" s="44"/>
      <c r="DU222" s="44"/>
      <c r="DV222" s="44"/>
      <c r="DW222" s="4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44"/>
      <c r="FQ222" s="44"/>
      <c r="FR222" s="44"/>
      <c r="FS222" s="44"/>
    </row>
    <row r="223" spans="2:175" ht="4.9000000000000004" customHeight="1" x14ac:dyDescent="0.2">
      <c r="B223" s="6"/>
      <c r="C223" s="6"/>
      <c r="D223" s="6"/>
      <c r="E223" s="6"/>
      <c r="F223" s="6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/>
      <c r="CD223" s="68"/>
      <c r="CE223" s="68"/>
      <c r="CF223" s="68"/>
      <c r="CG223" s="68"/>
      <c r="CH223" s="68"/>
      <c r="CI223" s="68"/>
      <c r="CJ223" s="68"/>
      <c r="CK223" s="68"/>
      <c r="CL223" s="68"/>
      <c r="CM223" s="68"/>
      <c r="CN223" s="68"/>
      <c r="CO223" s="68"/>
      <c r="CP223" s="68"/>
      <c r="CQ223" s="68"/>
      <c r="CR223" s="68"/>
      <c r="CS223" s="68"/>
      <c r="CT223" s="68"/>
      <c r="CU223" s="68"/>
      <c r="CV223" s="68"/>
      <c r="CW223" s="68"/>
      <c r="CX223" s="68"/>
      <c r="CY223" s="68"/>
      <c r="CZ223" s="68"/>
      <c r="DA223" s="68"/>
      <c r="DB223" s="68"/>
      <c r="DC223" s="68"/>
      <c r="DD223" s="69"/>
      <c r="DP223" s="44"/>
      <c r="DQ223" s="44"/>
      <c r="DR223" s="44"/>
      <c r="DS223" s="44"/>
      <c r="DT223" s="44"/>
      <c r="DU223" s="44"/>
      <c r="DV223" s="44"/>
      <c r="DW223" s="4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44"/>
      <c r="FQ223" s="44"/>
      <c r="FR223" s="44"/>
      <c r="FS223" s="44"/>
    </row>
    <row r="224" spans="2:175" ht="4.7" customHeight="1" x14ac:dyDescent="0.2">
      <c r="B224" s="6"/>
      <c r="C224" s="6"/>
      <c r="D224" s="6"/>
      <c r="E224" s="6"/>
      <c r="F224" s="6"/>
      <c r="G224" s="107" t="s">
        <v>34</v>
      </c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9"/>
      <c r="BD224" s="68"/>
      <c r="BE224" s="68"/>
      <c r="BF224" s="68"/>
      <c r="BG224" s="107" t="s">
        <v>35</v>
      </c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08"/>
      <c r="BY224" s="108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8"/>
      <c r="CM224" s="108"/>
      <c r="CN224" s="108"/>
      <c r="CO224" s="108"/>
      <c r="CP224" s="108"/>
      <c r="CQ224" s="108"/>
      <c r="CR224" s="108"/>
      <c r="CS224" s="108"/>
      <c r="CT224" s="108"/>
      <c r="CU224" s="108"/>
      <c r="CV224" s="108"/>
      <c r="CW224" s="108"/>
      <c r="CX224" s="108"/>
      <c r="CY224" s="108"/>
      <c r="CZ224" s="108"/>
      <c r="DA224" s="108"/>
      <c r="DB224" s="108"/>
      <c r="DC224" s="109"/>
      <c r="DD224" s="69"/>
      <c r="DP224" s="44"/>
      <c r="DQ224" s="44"/>
      <c r="DR224" s="44"/>
      <c r="DS224" s="44"/>
      <c r="DT224" s="44"/>
      <c r="DU224" s="44"/>
      <c r="DV224" s="44"/>
      <c r="DW224" s="4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44"/>
      <c r="FQ224" s="44"/>
      <c r="FR224" s="44"/>
      <c r="FS224" s="44"/>
    </row>
    <row r="225" spans="2:220" ht="4.7" customHeight="1" x14ac:dyDescent="0.2">
      <c r="B225" s="6"/>
      <c r="C225" s="6"/>
      <c r="D225" s="6"/>
      <c r="E225" s="6"/>
      <c r="F225" s="6"/>
      <c r="G225" s="110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  <c r="BB225" s="111"/>
      <c r="BC225" s="112"/>
      <c r="BD225" s="68"/>
      <c r="BE225" s="68"/>
      <c r="BF225" s="68"/>
      <c r="BG225" s="110"/>
      <c r="BH225" s="111"/>
      <c r="BI225" s="111"/>
      <c r="BJ225" s="111"/>
      <c r="BK225" s="111"/>
      <c r="BL225" s="111"/>
      <c r="BM225" s="111"/>
      <c r="BN225" s="111"/>
      <c r="BO225" s="111"/>
      <c r="BP225" s="111"/>
      <c r="BQ225" s="111"/>
      <c r="BR225" s="111"/>
      <c r="BS225" s="111"/>
      <c r="BT225" s="111"/>
      <c r="BU225" s="111"/>
      <c r="BV225" s="111"/>
      <c r="BW225" s="111"/>
      <c r="BX225" s="111"/>
      <c r="BY225" s="111"/>
      <c r="BZ225" s="111"/>
      <c r="CA225" s="111"/>
      <c r="CB225" s="111"/>
      <c r="CC225" s="111"/>
      <c r="CD225" s="111"/>
      <c r="CE225" s="111"/>
      <c r="CF225" s="111"/>
      <c r="CG225" s="111"/>
      <c r="CH225" s="111"/>
      <c r="CI225" s="111"/>
      <c r="CJ225" s="111"/>
      <c r="CK225" s="111"/>
      <c r="CL225" s="111"/>
      <c r="CM225" s="111"/>
      <c r="CN225" s="111"/>
      <c r="CO225" s="111"/>
      <c r="CP225" s="111"/>
      <c r="CQ225" s="111"/>
      <c r="CR225" s="111"/>
      <c r="CS225" s="111"/>
      <c r="CT225" s="111"/>
      <c r="CU225" s="111"/>
      <c r="CV225" s="111"/>
      <c r="CW225" s="111"/>
      <c r="CX225" s="111"/>
      <c r="CY225" s="111"/>
      <c r="CZ225" s="111"/>
      <c r="DA225" s="111"/>
      <c r="DB225" s="111"/>
      <c r="DC225" s="112"/>
      <c r="DD225" s="69"/>
      <c r="DP225" s="44"/>
      <c r="DQ225" s="44"/>
      <c r="DR225" s="44"/>
      <c r="DS225" s="44"/>
      <c r="DT225" s="44"/>
      <c r="DU225" s="44"/>
      <c r="DV225" s="44"/>
      <c r="DW225" s="4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44"/>
      <c r="FQ225" s="44"/>
      <c r="FR225" s="44"/>
      <c r="FS225" s="44"/>
    </row>
    <row r="226" spans="2:220" ht="4.9000000000000004" customHeight="1" x14ac:dyDescent="0.2">
      <c r="B226" s="6"/>
      <c r="C226" s="6"/>
      <c r="D226" s="6"/>
      <c r="E226" s="6"/>
      <c r="F226" s="6"/>
      <c r="G226" s="145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7"/>
      <c r="BD226" s="68"/>
      <c r="BE226" s="68"/>
      <c r="BF226" s="68"/>
      <c r="BG226" s="145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  <c r="CM226" s="146"/>
      <c r="CN226" s="146"/>
      <c r="CO226" s="146"/>
      <c r="CP226" s="146"/>
      <c r="CQ226" s="146"/>
      <c r="CR226" s="146"/>
      <c r="CS226" s="146"/>
      <c r="CT226" s="146"/>
      <c r="CU226" s="146"/>
      <c r="CV226" s="146"/>
      <c r="CW226" s="146"/>
      <c r="CX226" s="146"/>
      <c r="CY226" s="146"/>
      <c r="CZ226" s="146"/>
      <c r="DA226" s="146"/>
      <c r="DB226" s="146"/>
      <c r="DC226" s="147"/>
      <c r="DD226" s="69"/>
      <c r="DP226" s="44"/>
      <c r="DQ226" s="44"/>
      <c r="DR226" s="44"/>
      <c r="DS226" s="44"/>
      <c r="DT226" s="44"/>
      <c r="DU226" s="44"/>
      <c r="DV226" s="44"/>
      <c r="DW226" s="4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44"/>
      <c r="FQ226" s="44"/>
      <c r="FR226" s="44"/>
      <c r="FS226" s="44"/>
    </row>
    <row r="227" spans="2:220" ht="4.9000000000000004" customHeight="1" x14ac:dyDescent="0.2">
      <c r="B227" s="6"/>
      <c r="C227" s="6"/>
      <c r="D227" s="6"/>
      <c r="E227" s="6"/>
      <c r="F227" s="6"/>
      <c r="G227" s="148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50"/>
      <c r="BD227" s="68"/>
      <c r="BE227" s="68"/>
      <c r="BF227" s="68"/>
      <c r="BG227" s="148"/>
      <c r="BH227" s="149"/>
      <c r="BI227" s="149"/>
      <c r="BJ227" s="149"/>
      <c r="BK227" s="149"/>
      <c r="BL227" s="149"/>
      <c r="BM227" s="149"/>
      <c r="BN227" s="149"/>
      <c r="BO227" s="149"/>
      <c r="BP227" s="149"/>
      <c r="BQ227" s="149"/>
      <c r="BR227" s="149"/>
      <c r="BS227" s="149"/>
      <c r="BT227" s="149"/>
      <c r="BU227" s="149"/>
      <c r="BV227" s="149"/>
      <c r="BW227" s="149"/>
      <c r="BX227" s="149"/>
      <c r="BY227" s="149"/>
      <c r="BZ227" s="149"/>
      <c r="CA227" s="149"/>
      <c r="CB227" s="149"/>
      <c r="CC227" s="149"/>
      <c r="CD227" s="149"/>
      <c r="CE227" s="149"/>
      <c r="CF227" s="149"/>
      <c r="CG227" s="149"/>
      <c r="CH227" s="149"/>
      <c r="CI227" s="149"/>
      <c r="CJ227" s="149"/>
      <c r="CK227" s="149"/>
      <c r="CL227" s="149"/>
      <c r="CM227" s="149"/>
      <c r="CN227" s="149"/>
      <c r="CO227" s="149"/>
      <c r="CP227" s="149"/>
      <c r="CQ227" s="149"/>
      <c r="CR227" s="149"/>
      <c r="CS227" s="149"/>
      <c r="CT227" s="149"/>
      <c r="CU227" s="149"/>
      <c r="CV227" s="149"/>
      <c r="CW227" s="149"/>
      <c r="CX227" s="149"/>
      <c r="CY227" s="149"/>
      <c r="CZ227" s="149"/>
      <c r="DA227" s="149"/>
      <c r="DB227" s="149"/>
      <c r="DC227" s="150"/>
      <c r="DD227" s="69"/>
      <c r="DP227" s="44"/>
      <c r="DQ227" s="44"/>
      <c r="DR227" s="44"/>
      <c r="DS227" s="44"/>
      <c r="DT227" s="44"/>
      <c r="DU227" s="44"/>
      <c r="DV227" s="44"/>
      <c r="DW227" s="4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44"/>
      <c r="FQ227" s="44"/>
      <c r="FR227" s="44"/>
      <c r="FS227" s="44"/>
    </row>
    <row r="228" spans="2:220" ht="4.9000000000000004" customHeight="1" x14ac:dyDescent="0.2">
      <c r="B228" s="6"/>
      <c r="C228" s="6"/>
      <c r="D228" s="6"/>
      <c r="E228" s="6"/>
      <c r="F228" s="6"/>
      <c r="G228" s="148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50"/>
      <c r="BD228" s="68"/>
      <c r="BE228" s="68"/>
      <c r="BF228" s="68"/>
      <c r="BG228" s="148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49"/>
      <c r="BR228" s="149"/>
      <c r="BS228" s="149"/>
      <c r="BT228" s="149"/>
      <c r="BU228" s="149"/>
      <c r="BV228" s="149"/>
      <c r="BW228" s="149"/>
      <c r="BX228" s="149"/>
      <c r="BY228" s="149"/>
      <c r="BZ228" s="149"/>
      <c r="CA228" s="149"/>
      <c r="CB228" s="149"/>
      <c r="CC228" s="149"/>
      <c r="CD228" s="149"/>
      <c r="CE228" s="149"/>
      <c r="CF228" s="149"/>
      <c r="CG228" s="149"/>
      <c r="CH228" s="149"/>
      <c r="CI228" s="149"/>
      <c r="CJ228" s="149"/>
      <c r="CK228" s="149"/>
      <c r="CL228" s="149"/>
      <c r="CM228" s="149"/>
      <c r="CN228" s="149"/>
      <c r="CO228" s="149"/>
      <c r="CP228" s="149"/>
      <c r="CQ228" s="149"/>
      <c r="CR228" s="149"/>
      <c r="CS228" s="149"/>
      <c r="CT228" s="149"/>
      <c r="CU228" s="149"/>
      <c r="CV228" s="149"/>
      <c r="CW228" s="149"/>
      <c r="CX228" s="149"/>
      <c r="CY228" s="149"/>
      <c r="CZ228" s="149"/>
      <c r="DA228" s="149"/>
      <c r="DB228" s="149"/>
      <c r="DC228" s="150"/>
      <c r="DD228" s="69"/>
      <c r="DP228" s="44"/>
      <c r="DQ228" s="44"/>
      <c r="DR228" s="44"/>
      <c r="DS228" s="44"/>
      <c r="DT228" s="44"/>
      <c r="DU228" s="44"/>
      <c r="DV228" s="44"/>
      <c r="DW228" s="4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44"/>
      <c r="FQ228" s="44"/>
      <c r="FR228" s="44"/>
      <c r="FS228" s="44"/>
    </row>
    <row r="229" spans="2:220" ht="4.9000000000000004" customHeight="1" x14ac:dyDescent="0.2">
      <c r="B229" s="6"/>
      <c r="C229" s="6"/>
      <c r="D229" s="6"/>
      <c r="E229" s="6"/>
      <c r="F229" s="6"/>
      <c r="G229" s="148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50"/>
      <c r="BD229" s="68"/>
      <c r="BE229" s="68"/>
      <c r="BF229" s="68"/>
      <c r="BG229" s="148"/>
      <c r="BH229" s="149"/>
      <c r="BI229" s="149"/>
      <c r="BJ229" s="149"/>
      <c r="BK229" s="149"/>
      <c r="BL229" s="149"/>
      <c r="BM229" s="149"/>
      <c r="BN229" s="149"/>
      <c r="BO229" s="149"/>
      <c r="BP229" s="149"/>
      <c r="BQ229" s="149"/>
      <c r="BR229" s="149"/>
      <c r="BS229" s="149"/>
      <c r="BT229" s="149"/>
      <c r="BU229" s="149"/>
      <c r="BV229" s="149"/>
      <c r="BW229" s="149"/>
      <c r="BX229" s="149"/>
      <c r="BY229" s="149"/>
      <c r="BZ229" s="149"/>
      <c r="CA229" s="149"/>
      <c r="CB229" s="149"/>
      <c r="CC229" s="149"/>
      <c r="CD229" s="149"/>
      <c r="CE229" s="149"/>
      <c r="CF229" s="149"/>
      <c r="CG229" s="149"/>
      <c r="CH229" s="149"/>
      <c r="CI229" s="149"/>
      <c r="CJ229" s="149"/>
      <c r="CK229" s="149"/>
      <c r="CL229" s="149"/>
      <c r="CM229" s="149"/>
      <c r="CN229" s="149"/>
      <c r="CO229" s="149"/>
      <c r="CP229" s="149"/>
      <c r="CQ229" s="149"/>
      <c r="CR229" s="149"/>
      <c r="CS229" s="149"/>
      <c r="CT229" s="149"/>
      <c r="CU229" s="149"/>
      <c r="CV229" s="149"/>
      <c r="CW229" s="149"/>
      <c r="CX229" s="149"/>
      <c r="CY229" s="149"/>
      <c r="CZ229" s="149"/>
      <c r="DA229" s="149"/>
      <c r="DB229" s="149"/>
      <c r="DC229" s="150"/>
      <c r="DD229" s="69"/>
      <c r="DP229" s="44"/>
      <c r="DQ229" s="44"/>
      <c r="DR229" s="44"/>
      <c r="DS229" s="44"/>
      <c r="DT229" s="44"/>
      <c r="DU229" s="44"/>
      <c r="DV229" s="44"/>
      <c r="DW229" s="4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44"/>
      <c r="FQ229" s="44"/>
      <c r="FR229" s="44"/>
      <c r="FS229" s="44"/>
    </row>
    <row r="230" spans="2:220" ht="4.9000000000000004" customHeight="1" x14ac:dyDescent="0.2">
      <c r="B230" s="6"/>
      <c r="C230" s="6"/>
      <c r="D230" s="6"/>
      <c r="E230" s="6"/>
      <c r="F230" s="6"/>
      <c r="G230" s="148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50"/>
      <c r="BD230" s="68"/>
      <c r="BE230" s="68"/>
      <c r="BF230" s="68"/>
      <c r="BG230" s="148"/>
      <c r="BH230" s="149"/>
      <c r="BI230" s="149"/>
      <c r="BJ230" s="149"/>
      <c r="BK230" s="149"/>
      <c r="BL230" s="149"/>
      <c r="BM230" s="149"/>
      <c r="BN230" s="149"/>
      <c r="BO230" s="149"/>
      <c r="BP230" s="149"/>
      <c r="BQ230" s="149"/>
      <c r="BR230" s="149"/>
      <c r="BS230" s="149"/>
      <c r="BT230" s="149"/>
      <c r="BU230" s="149"/>
      <c r="BV230" s="149"/>
      <c r="BW230" s="149"/>
      <c r="BX230" s="149"/>
      <c r="BY230" s="149"/>
      <c r="BZ230" s="149"/>
      <c r="CA230" s="149"/>
      <c r="CB230" s="149"/>
      <c r="CC230" s="149"/>
      <c r="CD230" s="149"/>
      <c r="CE230" s="149"/>
      <c r="CF230" s="149"/>
      <c r="CG230" s="149"/>
      <c r="CH230" s="149"/>
      <c r="CI230" s="149"/>
      <c r="CJ230" s="149"/>
      <c r="CK230" s="149"/>
      <c r="CL230" s="149"/>
      <c r="CM230" s="149"/>
      <c r="CN230" s="149"/>
      <c r="CO230" s="149"/>
      <c r="CP230" s="149"/>
      <c r="CQ230" s="149"/>
      <c r="CR230" s="149"/>
      <c r="CS230" s="149"/>
      <c r="CT230" s="149"/>
      <c r="CU230" s="149"/>
      <c r="CV230" s="149"/>
      <c r="CW230" s="149"/>
      <c r="CX230" s="149"/>
      <c r="CY230" s="149"/>
      <c r="CZ230" s="149"/>
      <c r="DA230" s="149"/>
      <c r="DB230" s="149"/>
      <c r="DC230" s="150"/>
      <c r="DD230" s="69"/>
      <c r="DP230" s="44"/>
      <c r="DQ230" s="44"/>
      <c r="DR230" s="44"/>
      <c r="DS230" s="44"/>
      <c r="DT230" s="44"/>
      <c r="DU230" s="44"/>
      <c r="DV230" s="44"/>
      <c r="DW230" s="4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44"/>
      <c r="FQ230" s="44"/>
      <c r="FR230" s="44"/>
      <c r="FS230" s="44"/>
    </row>
    <row r="231" spans="2:220" ht="4.9000000000000004" customHeight="1" x14ac:dyDescent="0.2">
      <c r="B231" s="6"/>
      <c r="C231" s="6"/>
      <c r="D231" s="6"/>
      <c r="E231" s="6"/>
      <c r="F231" s="6"/>
      <c r="G231" s="148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50"/>
      <c r="BD231" s="68"/>
      <c r="BE231" s="68"/>
      <c r="BF231" s="68"/>
      <c r="BG231" s="148"/>
      <c r="BH231" s="149"/>
      <c r="BI231" s="149"/>
      <c r="BJ231" s="149"/>
      <c r="BK231" s="149"/>
      <c r="BL231" s="149"/>
      <c r="BM231" s="149"/>
      <c r="BN231" s="149"/>
      <c r="BO231" s="149"/>
      <c r="BP231" s="149"/>
      <c r="BQ231" s="149"/>
      <c r="BR231" s="149"/>
      <c r="BS231" s="149"/>
      <c r="BT231" s="149"/>
      <c r="BU231" s="149"/>
      <c r="BV231" s="149"/>
      <c r="BW231" s="149"/>
      <c r="BX231" s="149"/>
      <c r="BY231" s="149"/>
      <c r="BZ231" s="149"/>
      <c r="CA231" s="149"/>
      <c r="CB231" s="149"/>
      <c r="CC231" s="149"/>
      <c r="CD231" s="149"/>
      <c r="CE231" s="149"/>
      <c r="CF231" s="149"/>
      <c r="CG231" s="149"/>
      <c r="CH231" s="149"/>
      <c r="CI231" s="149"/>
      <c r="CJ231" s="149"/>
      <c r="CK231" s="149"/>
      <c r="CL231" s="149"/>
      <c r="CM231" s="149"/>
      <c r="CN231" s="149"/>
      <c r="CO231" s="149"/>
      <c r="CP231" s="149"/>
      <c r="CQ231" s="149"/>
      <c r="CR231" s="149"/>
      <c r="CS231" s="149"/>
      <c r="CT231" s="149"/>
      <c r="CU231" s="149"/>
      <c r="CV231" s="149"/>
      <c r="CW231" s="149"/>
      <c r="CX231" s="149"/>
      <c r="CY231" s="149"/>
      <c r="CZ231" s="149"/>
      <c r="DA231" s="149"/>
      <c r="DB231" s="149"/>
      <c r="DC231" s="150"/>
      <c r="DD231" s="69"/>
      <c r="DP231" s="44"/>
      <c r="DQ231" s="44"/>
      <c r="DR231" s="44"/>
      <c r="DS231" s="44"/>
      <c r="DT231" s="44"/>
      <c r="DU231" s="44"/>
      <c r="DV231" s="44"/>
      <c r="DW231" s="4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44"/>
      <c r="FQ231" s="44"/>
      <c r="FR231" s="44"/>
      <c r="FS231" s="44"/>
    </row>
    <row r="232" spans="2:220" ht="4.9000000000000004" customHeight="1" x14ac:dyDescent="0.2">
      <c r="B232" s="6"/>
      <c r="C232" s="6"/>
      <c r="D232" s="6"/>
      <c r="E232" s="6"/>
      <c r="F232" s="6"/>
      <c r="G232" s="151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3"/>
      <c r="BD232" s="68"/>
      <c r="BE232" s="68"/>
      <c r="BF232" s="68"/>
      <c r="BG232" s="151"/>
      <c r="BH232" s="152"/>
      <c r="BI232" s="152"/>
      <c r="BJ232" s="152"/>
      <c r="BK232" s="152"/>
      <c r="BL232" s="152"/>
      <c r="BM232" s="152"/>
      <c r="BN232" s="152"/>
      <c r="BO232" s="152"/>
      <c r="BP232" s="152"/>
      <c r="BQ232" s="152"/>
      <c r="BR232" s="152"/>
      <c r="BS232" s="152"/>
      <c r="BT232" s="152"/>
      <c r="BU232" s="152"/>
      <c r="BV232" s="152"/>
      <c r="BW232" s="152"/>
      <c r="BX232" s="152"/>
      <c r="BY232" s="152"/>
      <c r="BZ232" s="152"/>
      <c r="CA232" s="152"/>
      <c r="CB232" s="152"/>
      <c r="CC232" s="152"/>
      <c r="CD232" s="152"/>
      <c r="CE232" s="152"/>
      <c r="CF232" s="152"/>
      <c r="CG232" s="152"/>
      <c r="CH232" s="152"/>
      <c r="CI232" s="152"/>
      <c r="CJ232" s="152"/>
      <c r="CK232" s="152"/>
      <c r="CL232" s="152"/>
      <c r="CM232" s="152"/>
      <c r="CN232" s="152"/>
      <c r="CO232" s="152"/>
      <c r="CP232" s="152"/>
      <c r="CQ232" s="152"/>
      <c r="CR232" s="152"/>
      <c r="CS232" s="152"/>
      <c r="CT232" s="152"/>
      <c r="CU232" s="152"/>
      <c r="CV232" s="152"/>
      <c r="CW232" s="152"/>
      <c r="CX232" s="152"/>
      <c r="CY232" s="152"/>
      <c r="CZ232" s="152"/>
      <c r="DA232" s="152"/>
      <c r="DB232" s="152"/>
      <c r="DC232" s="153"/>
      <c r="DD232" s="69"/>
      <c r="DP232" s="44"/>
      <c r="DQ232" s="44"/>
      <c r="DR232" s="44"/>
      <c r="DS232" s="44"/>
      <c r="DT232" s="44"/>
      <c r="DU232" s="44"/>
      <c r="DV232" s="44"/>
      <c r="DW232" s="4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44"/>
      <c r="FQ232" s="44"/>
      <c r="FR232" s="44"/>
      <c r="FS232" s="44"/>
    </row>
    <row r="233" spans="2:220" ht="4.9000000000000004" customHeight="1" x14ac:dyDescent="0.2">
      <c r="B233" s="6"/>
      <c r="C233" s="6"/>
      <c r="D233" s="6"/>
      <c r="E233" s="6"/>
      <c r="F233" s="6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P233" s="44"/>
      <c r="DQ233" s="44"/>
      <c r="DR233" s="44"/>
      <c r="DS233" s="44"/>
      <c r="DT233" s="44"/>
      <c r="DU233" s="44"/>
      <c r="DV233" s="44"/>
      <c r="DW233" s="4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44"/>
      <c r="FQ233" s="44"/>
      <c r="FR233" s="44"/>
      <c r="FS233" s="44"/>
    </row>
    <row r="234" spans="2:220" s="44" customFormat="1" ht="4.9000000000000004" customHeight="1" x14ac:dyDescent="0.2"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70"/>
      <c r="AL234" s="71"/>
      <c r="AM234" s="71"/>
      <c r="AN234" s="71"/>
      <c r="AO234" s="71"/>
      <c r="AP234" s="71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3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74"/>
      <c r="CK234" s="74"/>
      <c r="CL234" s="74"/>
      <c r="CM234" s="74"/>
      <c r="CN234" s="74"/>
      <c r="CO234" s="74"/>
      <c r="CP234" s="74"/>
      <c r="CQ234" s="74"/>
      <c r="CR234" s="74"/>
      <c r="CS234" s="74"/>
      <c r="CT234" s="74"/>
      <c r="CU234" s="74"/>
      <c r="CV234" s="74"/>
      <c r="CW234" s="74"/>
      <c r="CX234" s="74"/>
      <c r="CY234" s="74"/>
      <c r="CZ234" s="74"/>
      <c r="DA234" s="74"/>
      <c r="DB234" s="74"/>
      <c r="DC234" s="74"/>
      <c r="DF234" s="75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6"/>
      <c r="FO234" s="76"/>
      <c r="FP234" s="76"/>
      <c r="FQ234" s="76"/>
      <c r="FR234" s="76"/>
      <c r="FS234" s="76"/>
      <c r="FT234" s="76"/>
      <c r="FU234" s="76"/>
      <c r="FV234" s="76"/>
      <c r="FW234" s="76"/>
      <c r="FX234" s="76"/>
      <c r="FY234" s="76"/>
      <c r="FZ234" s="76"/>
      <c r="GA234" s="76"/>
      <c r="GB234" s="76"/>
      <c r="GC234" s="76"/>
      <c r="GD234" s="76"/>
      <c r="GE234" s="76"/>
      <c r="GF234" s="76"/>
      <c r="GG234" s="76"/>
      <c r="GH234" s="76"/>
      <c r="GI234" s="76"/>
      <c r="GJ234" s="76"/>
      <c r="GK234" s="76"/>
      <c r="GL234" s="76"/>
      <c r="GM234" s="76"/>
      <c r="GN234" s="76"/>
      <c r="GO234" s="76"/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  <c r="HL234" s="76"/>
    </row>
    <row r="235" spans="2:220" s="44" customFormat="1" ht="4.9000000000000004" customHeight="1" x14ac:dyDescent="0.2"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8"/>
      <c r="AO235" s="72"/>
      <c r="AP235" s="72"/>
      <c r="AQ235" s="72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9"/>
      <c r="BD235" s="73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1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1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1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F235" s="75"/>
      <c r="DG235" s="75"/>
      <c r="DH235" s="75"/>
      <c r="DI235" s="75"/>
      <c r="DJ235" s="75"/>
      <c r="DK235" s="75"/>
      <c r="DL235" s="75"/>
      <c r="DM235" s="75"/>
      <c r="DN235" s="75"/>
      <c r="DO235" s="75"/>
      <c r="DP235" s="75"/>
      <c r="DQ235" s="75"/>
      <c r="DR235" s="75"/>
      <c r="DS235" s="75"/>
      <c r="DT235" s="75"/>
      <c r="DU235" s="75"/>
      <c r="DV235" s="75"/>
      <c r="DW235" s="75"/>
      <c r="DX235" s="75"/>
      <c r="DY235" s="75"/>
      <c r="DZ235" s="75"/>
      <c r="EA235" s="75"/>
      <c r="EB235" s="75"/>
      <c r="EC235" s="75"/>
      <c r="ED235" s="75"/>
      <c r="EE235" s="75"/>
      <c r="EF235" s="75"/>
      <c r="EG235" s="75"/>
      <c r="EH235" s="75"/>
      <c r="EI235" s="75"/>
      <c r="EJ235" s="75"/>
      <c r="EK235" s="75"/>
      <c r="EL235" s="75"/>
      <c r="EM235" s="75"/>
    </row>
    <row r="236" spans="2:220" s="44" customFormat="1" ht="4.9000000000000004" customHeight="1" x14ac:dyDescent="0.2"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8"/>
      <c r="AO236" s="72"/>
      <c r="AP236" s="72"/>
      <c r="AQ236" s="72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9"/>
      <c r="BD236" s="73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1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1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1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F236" s="75"/>
      <c r="DG236" s="75"/>
      <c r="DH236" s="75"/>
      <c r="DI236" s="75"/>
      <c r="DJ236" s="75"/>
      <c r="DK236" s="75"/>
      <c r="DL236" s="75"/>
      <c r="DM236" s="75"/>
      <c r="DN236" s="75"/>
      <c r="DO236" s="75"/>
      <c r="DP236" s="75"/>
      <c r="DQ236" s="75"/>
      <c r="DR236" s="75"/>
      <c r="DS236" s="75"/>
      <c r="DT236" s="75"/>
      <c r="DU236" s="75"/>
      <c r="DV236" s="75"/>
      <c r="DW236" s="75"/>
      <c r="DX236" s="75"/>
      <c r="DY236" s="75"/>
      <c r="DZ236" s="75"/>
      <c r="EA236" s="75"/>
      <c r="EB236" s="75"/>
      <c r="EC236" s="75"/>
      <c r="ED236" s="75"/>
      <c r="EE236" s="75"/>
      <c r="EF236" s="75"/>
      <c r="EG236" s="75"/>
      <c r="EH236" s="75"/>
      <c r="EI236" s="75"/>
      <c r="EJ236" s="75"/>
      <c r="EK236" s="75"/>
      <c r="EL236" s="75"/>
      <c r="EM236" s="75"/>
    </row>
    <row r="237" spans="2:220" s="84" customFormat="1" ht="4.9000000000000004" customHeight="1" x14ac:dyDescent="0.2"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</row>
    <row r="238" spans="2:220" s="89" customFormat="1" ht="4.9000000000000004" customHeight="1" x14ac:dyDescent="0.2"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2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G238" s="94"/>
      <c r="DH238" s="94"/>
      <c r="DI238" s="94"/>
      <c r="DJ238" s="94"/>
      <c r="DK238" s="94"/>
      <c r="DL238" s="94"/>
      <c r="DM238" s="94"/>
      <c r="DN238" s="94"/>
      <c r="DO238" s="94"/>
      <c r="DP238" s="94"/>
      <c r="DQ238" s="94"/>
      <c r="DR238" s="94"/>
      <c r="DS238" s="94"/>
      <c r="DT238" s="94"/>
      <c r="DU238" s="94"/>
      <c r="DV238" s="94"/>
      <c r="DW238" s="94"/>
      <c r="DX238" s="94"/>
      <c r="DY238" s="94"/>
      <c r="DZ238" s="94"/>
      <c r="EA238" s="94"/>
      <c r="EB238" s="94"/>
      <c r="EC238" s="94"/>
      <c r="ED238" s="94"/>
      <c r="EE238" s="94"/>
      <c r="EF238" s="94"/>
      <c r="EG238" s="94"/>
      <c r="EH238" s="94"/>
      <c r="EI238" s="94"/>
      <c r="EJ238" s="94"/>
      <c r="EK238" s="94"/>
      <c r="EL238" s="94"/>
      <c r="EM238" s="94"/>
      <c r="EN238" s="94"/>
      <c r="EO238" s="94"/>
      <c r="EP238" s="94"/>
      <c r="EQ238" s="94"/>
      <c r="ER238" s="94"/>
      <c r="ES238" s="94"/>
      <c r="ET238" s="94"/>
      <c r="EU238" s="94"/>
      <c r="EV238" s="94"/>
      <c r="EW238" s="94"/>
      <c r="EX238" s="94"/>
      <c r="EY238" s="94"/>
      <c r="EZ238" s="94"/>
      <c r="FA238" s="94"/>
      <c r="FB238" s="94"/>
      <c r="FC238" s="94"/>
      <c r="FD238" s="94"/>
      <c r="FE238" s="94"/>
    </row>
    <row r="239" spans="2:220" s="89" customFormat="1" ht="4.9000000000000004" customHeight="1" x14ac:dyDescent="0.2"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2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G239" s="94"/>
      <c r="DH239" s="94"/>
      <c r="DI239" s="94"/>
      <c r="DJ239" s="94"/>
      <c r="DK239" s="94"/>
      <c r="DL239" s="94"/>
      <c r="DM239" s="94"/>
      <c r="DN239" s="94"/>
      <c r="DO239" s="94"/>
      <c r="DP239" s="94"/>
      <c r="DQ239" s="94"/>
      <c r="DR239" s="94"/>
      <c r="DS239" s="94"/>
      <c r="DT239" s="94"/>
      <c r="DU239" s="94"/>
      <c r="DV239" s="94"/>
      <c r="DW239" s="94"/>
      <c r="DX239" s="94"/>
      <c r="DY239" s="94"/>
      <c r="DZ239" s="94"/>
      <c r="EA239" s="94"/>
      <c r="EB239" s="94"/>
      <c r="EC239" s="94"/>
      <c r="ED239" s="94"/>
      <c r="EE239" s="94"/>
      <c r="EF239" s="94"/>
      <c r="EG239" s="94"/>
      <c r="EH239" s="94"/>
      <c r="EI239" s="94"/>
      <c r="EJ239" s="94"/>
      <c r="EK239" s="94"/>
      <c r="EL239" s="94"/>
      <c r="EM239" s="94"/>
      <c r="EN239" s="94"/>
      <c r="EO239" s="94"/>
      <c r="EP239" s="94"/>
      <c r="EQ239" s="94"/>
      <c r="ER239" s="94"/>
      <c r="ES239" s="94"/>
      <c r="ET239" s="94"/>
      <c r="EU239" s="94"/>
      <c r="EV239" s="94"/>
      <c r="EW239" s="94"/>
      <c r="EX239" s="94"/>
      <c r="EY239" s="94"/>
      <c r="EZ239" s="94"/>
      <c r="FA239" s="94"/>
      <c r="FB239" s="94"/>
      <c r="FC239" s="94"/>
      <c r="FD239" s="94"/>
      <c r="FE239" s="94"/>
    </row>
    <row r="240" spans="2:220" s="89" customFormat="1" ht="4.9000000000000004" customHeight="1" x14ac:dyDescent="0.2"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2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G240" s="94"/>
      <c r="DH240" s="94"/>
      <c r="DI240" s="94"/>
      <c r="DJ240" s="94"/>
      <c r="DK240" s="94"/>
      <c r="DL240" s="94"/>
      <c r="DM240" s="94"/>
      <c r="DN240" s="94"/>
      <c r="DO240" s="94"/>
      <c r="DP240" s="94"/>
      <c r="DQ240" s="94"/>
      <c r="DR240" s="94"/>
      <c r="DS240" s="94"/>
      <c r="DT240" s="94"/>
      <c r="DU240" s="94"/>
      <c r="DV240" s="94"/>
      <c r="DW240" s="94"/>
      <c r="DX240" s="94"/>
      <c r="DY240" s="94"/>
      <c r="DZ240" s="94"/>
      <c r="EA240" s="94"/>
      <c r="EB240" s="94"/>
      <c r="EC240" s="94"/>
      <c r="ED240" s="94"/>
      <c r="EE240" s="94"/>
      <c r="EF240" s="94"/>
      <c r="EG240" s="94"/>
      <c r="EH240" s="94"/>
      <c r="EI240" s="94"/>
      <c r="EJ240" s="94"/>
      <c r="EK240" s="94"/>
      <c r="EL240" s="94"/>
      <c r="EM240" s="94"/>
      <c r="EN240" s="94"/>
      <c r="EO240" s="94"/>
      <c r="EP240" s="94"/>
      <c r="EQ240" s="94"/>
      <c r="ER240" s="94"/>
      <c r="ES240" s="94"/>
      <c r="ET240" s="94"/>
      <c r="EU240" s="94"/>
      <c r="EV240" s="94"/>
      <c r="EW240" s="94"/>
      <c r="EX240" s="94"/>
      <c r="EY240" s="94"/>
      <c r="EZ240" s="94"/>
      <c r="FA240" s="94"/>
      <c r="FB240" s="94"/>
      <c r="FC240" s="94"/>
      <c r="FD240" s="94"/>
      <c r="FE240" s="94"/>
    </row>
    <row r="241" spans="7:179" s="89" customFormat="1" ht="4.9000000000000004" customHeight="1" x14ac:dyDescent="0.2"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2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G241" s="94"/>
      <c r="DH241" s="94"/>
      <c r="DI241" s="94"/>
      <c r="DJ241" s="94"/>
      <c r="DK241" s="94"/>
      <c r="DL241" s="94"/>
      <c r="DM241" s="94"/>
      <c r="DN241" s="94"/>
      <c r="DO241" s="94"/>
      <c r="DP241" s="94"/>
      <c r="DQ241" s="94"/>
      <c r="DR241" s="94"/>
      <c r="DS241" s="94"/>
      <c r="DT241" s="94"/>
      <c r="DU241" s="94"/>
      <c r="DV241" s="94"/>
      <c r="DW241" s="94"/>
      <c r="DX241" s="94"/>
      <c r="DY241" s="94"/>
      <c r="DZ241" s="94"/>
      <c r="EA241" s="94"/>
      <c r="EB241" s="94"/>
      <c r="EC241" s="94"/>
      <c r="ED241" s="94"/>
      <c r="EE241" s="94"/>
      <c r="EF241" s="94"/>
      <c r="EG241" s="94"/>
      <c r="EH241" s="94"/>
      <c r="EI241" s="94"/>
      <c r="EJ241" s="94"/>
      <c r="EK241" s="94"/>
      <c r="EL241" s="94"/>
      <c r="EM241" s="94"/>
      <c r="EN241" s="94"/>
      <c r="EO241" s="94"/>
      <c r="EP241" s="94"/>
      <c r="EQ241" s="94"/>
      <c r="ER241" s="94"/>
      <c r="ES241" s="94"/>
      <c r="ET241" s="94"/>
      <c r="EU241" s="94"/>
      <c r="EV241" s="94"/>
      <c r="EW241" s="94"/>
      <c r="EX241" s="94"/>
      <c r="EY241" s="94"/>
      <c r="EZ241" s="94"/>
      <c r="FA241" s="94"/>
      <c r="FB241" s="94"/>
      <c r="FC241" s="94"/>
      <c r="FD241" s="94"/>
      <c r="FE241" s="94"/>
    </row>
    <row r="242" spans="7:179" s="89" customFormat="1" ht="4.9000000000000004" customHeight="1" x14ac:dyDescent="0.2"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2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G242" s="94"/>
      <c r="DH242" s="94"/>
      <c r="DI242" s="94"/>
      <c r="DJ242" s="94"/>
      <c r="DK242" s="94"/>
      <c r="DL242" s="94"/>
      <c r="DM242" s="94"/>
      <c r="DN242" s="94"/>
      <c r="DO242" s="94"/>
      <c r="DP242" s="94"/>
      <c r="DQ242" s="94"/>
      <c r="DR242" s="94"/>
      <c r="DS242" s="94"/>
      <c r="DT242" s="94"/>
      <c r="DU242" s="94"/>
      <c r="DV242" s="94"/>
      <c r="DW242" s="94"/>
      <c r="DX242" s="94"/>
      <c r="DY242" s="94"/>
      <c r="DZ242" s="94"/>
      <c r="EA242" s="94"/>
      <c r="EB242" s="94"/>
      <c r="EC242" s="94"/>
      <c r="ED242" s="94"/>
      <c r="EE242" s="94"/>
      <c r="EF242" s="94"/>
      <c r="EG242" s="94"/>
      <c r="EH242" s="94"/>
      <c r="EI242" s="94"/>
      <c r="EJ242" s="94"/>
      <c r="EK242" s="94"/>
      <c r="EL242" s="94"/>
      <c r="EM242" s="94"/>
      <c r="EN242" s="94"/>
      <c r="EO242" s="94"/>
      <c r="EP242" s="94"/>
      <c r="EQ242" s="94"/>
      <c r="ER242" s="94"/>
      <c r="ES242" s="94"/>
      <c r="ET242" s="94"/>
      <c r="EU242" s="94"/>
      <c r="EV242" s="94"/>
      <c r="EW242" s="94"/>
      <c r="EX242" s="94"/>
      <c r="EY242" s="94"/>
      <c r="EZ242" s="94"/>
      <c r="FA242" s="94"/>
      <c r="FB242" s="94"/>
      <c r="FC242" s="94"/>
      <c r="FD242" s="94"/>
      <c r="FE242" s="94"/>
    </row>
    <row r="243" spans="7:179" s="89" customFormat="1" ht="4.9000000000000004" customHeight="1" x14ac:dyDescent="0.2"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6"/>
      <c r="AO243" s="91"/>
      <c r="AP243" s="91"/>
      <c r="AQ243" s="91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8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8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99"/>
      <c r="DB243" s="99"/>
      <c r="DC243" s="99"/>
    </row>
    <row r="244" spans="7:179" s="89" customFormat="1" ht="4.9000000000000004" customHeight="1" x14ac:dyDescent="0.2"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6"/>
      <c r="AO244" s="91"/>
      <c r="AP244" s="91"/>
      <c r="AQ244" s="91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8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8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99"/>
      <c r="DB244" s="99"/>
      <c r="DC244" s="99"/>
    </row>
    <row r="245" spans="7:179" s="44" customFormat="1" ht="4.9000000000000004" customHeight="1" x14ac:dyDescent="0.2"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0"/>
      <c r="CE245" s="100"/>
      <c r="CF245" s="100"/>
      <c r="CG245" s="100"/>
      <c r="CH245" s="100"/>
      <c r="CI245" s="100"/>
      <c r="CJ245" s="100"/>
      <c r="CK245" s="100"/>
      <c r="CL245" s="100"/>
      <c r="CM245" s="100"/>
      <c r="CN245" s="100"/>
      <c r="CO245" s="100"/>
      <c r="CP245" s="100"/>
      <c r="CQ245" s="100"/>
      <c r="CR245" s="100"/>
      <c r="CS245" s="100"/>
      <c r="CT245" s="100"/>
      <c r="CU245" s="100"/>
      <c r="CV245" s="100"/>
      <c r="CW245" s="100"/>
      <c r="CX245" s="100"/>
      <c r="CY245" s="100"/>
      <c r="CZ245" s="100"/>
      <c r="DA245" s="100"/>
      <c r="DB245" s="100"/>
    </row>
    <row r="246" spans="7:179" s="44" customFormat="1" ht="4.9000000000000004" customHeight="1" x14ac:dyDescent="0.2"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B246" s="100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6"/>
      <c r="FO246" s="76"/>
      <c r="FP246" s="76"/>
      <c r="FQ246" s="76"/>
      <c r="FR246" s="76"/>
      <c r="FS246" s="76"/>
      <c r="FT246" s="76"/>
      <c r="FU246" s="76"/>
      <c r="FV246" s="76"/>
      <c r="FW246" s="76"/>
    </row>
    <row r="247" spans="7:179" s="44" customFormat="1" ht="4.9000000000000004" customHeight="1" x14ac:dyDescent="0.2"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6"/>
      <c r="FO247" s="76"/>
      <c r="FP247" s="76"/>
      <c r="FQ247" s="76"/>
      <c r="FR247" s="76"/>
      <c r="FS247" s="76"/>
      <c r="FT247" s="76"/>
      <c r="FU247" s="76"/>
      <c r="FV247" s="76"/>
      <c r="FW247" s="76"/>
    </row>
    <row r="248" spans="7:179" ht="4.9000000000000004" customHeight="1" x14ac:dyDescent="0.2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  <c r="CW248" s="101"/>
      <c r="CX248" s="101"/>
      <c r="CY248" s="101"/>
      <c r="CZ248" s="101"/>
      <c r="DA248" s="101"/>
      <c r="DB248" s="101"/>
      <c r="DC248" s="101"/>
    </row>
    <row r="249" spans="7:179" ht="4.9000000000000004" customHeight="1" x14ac:dyDescent="0.2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  <c r="CK249" s="101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  <c r="CW249" s="101"/>
      <c r="CX249" s="101"/>
      <c r="CY249" s="101"/>
      <c r="CZ249" s="101"/>
      <c r="DA249" s="101"/>
      <c r="DB249" s="101"/>
      <c r="DC249" s="101"/>
    </row>
    <row r="250" spans="7:179" ht="4.9000000000000004" customHeight="1" x14ac:dyDescent="0.2"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  <c r="DA250" s="102"/>
      <c r="DB250" s="102"/>
      <c r="DC250" s="44"/>
    </row>
  </sheetData>
  <sheetProtection algorithmName="SHA-512" hashValue="o6fj0KcKMpcMqFaQBFYbEbYKBiBmuAlv7kh1Ya2THC8AE8OBYeuYJWw4nxnumcGh2gMqqFFgasaIygViZMW9kg==" saltValue="2AzQXfBwR/BUPnQiq8EbyQ==" spinCount="100000" sheet="1" objects="1" scenarios="1" selectLockedCells="1"/>
  <mergeCells count="420">
    <mergeCell ref="A3:A28"/>
    <mergeCell ref="CU132:DC134"/>
    <mergeCell ref="CU135:DC137"/>
    <mergeCell ref="CU138:DC140"/>
    <mergeCell ref="CU141:DC143"/>
    <mergeCell ref="CU144:DC146"/>
    <mergeCell ref="CU195:DC197"/>
    <mergeCell ref="CU198:DC200"/>
    <mergeCell ref="CU201:DC203"/>
    <mergeCell ref="B165:H167"/>
    <mergeCell ref="B168:H170"/>
    <mergeCell ref="B171:H173"/>
    <mergeCell ref="B174:H176"/>
    <mergeCell ref="B177:H179"/>
    <mergeCell ref="BQ186:BY188"/>
    <mergeCell ref="BQ189:BY191"/>
    <mergeCell ref="BQ162:BY164"/>
    <mergeCell ref="BQ165:BY167"/>
    <mergeCell ref="BQ168:BY170"/>
    <mergeCell ref="BQ171:BY173"/>
    <mergeCell ref="BQ174:BY176"/>
    <mergeCell ref="BG186:BO188"/>
    <mergeCell ref="BG189:BO191"/>
    <mergeCell ref="BG162:BO164"/>
    <mergeCell ref="CU204:DC206"/>
    <mergeCell ref="CU177:DC179"/>
    <mergeCell ref="CU180:DC182"/>
    <mergeCell ref="CU189:DC191"/>
    <mergeCell ref="CU162:DC164"/>
    <mergeCell ref="CU165:DC167"/>
    <mergeCell ref="CU168:DC170"/>
    <mergeCell ref="CU171:DC173"/>
    <mergeCell ref="CU174:DC176"/>
    <mergeCell ref="B211:AA213"/>
    <mergeCell ref="BG44:DC54"/>
    <mergeCell ref="B63:E64"/>
    <mergeCell ref="AC211:AK213"/>
    <mergeCell ref="AM211:AU213"/>
    <mergeCell ref="AW211:BE213"/>
    <mergeCell ref="BG211:BO213"/>
    <mergeCell ref="BQ211:BY213"/>
    <mergeCell ref="CK211:CS213"/>
    <mergeCell ref="CU211:DC213"/>
    <mergeCell ref="CA211:CI213"/>
    <mergeCell ref="B138:H140"/>
    <mergeCell ref="B141:H143"/>
    <mergeCell ref="B144:H146"/>
    <mergeCell ref="B147:H149"/>
    <mergeCell ref="B150:H152"/>
    <mergeCell ref="B153:H155"/>
    <mergeCell ref="B156:H158"/>
    <mergeCell ref="B159:H161"/>
    <mergeCell ref="CK207:CS209"/>
    <mergeCell ref="CU120:DC122"/>
    <mergeCell ref="CU123:DC125"/>
    <mergeCell ref="CU126:DC128"/>
    <mergeCell ref="CU129:DC131"/>
    <mergeCell ref="CU207:DC209"/>
    <mergeCell ref="B120:H122"/>
    <mergeCell ref="B123:H125"/>
    <mergeCell ref="B126:H128"/>
    <mergeCell ref="B129:H131"/>
    <mergeCell ref="B132:H134"/>
    <mergeCell ref="B135:H137"/>
    <mergeCell ref="B195:H197"/>
    <mergeCell ref="B198:H200"/>
    <mergeCell ref="B201:H203"/>
    <mergeCell ref="B204:H206"/>
    <mergeCell ref="B207:H209"/>
    <mergeCell ref="B180:H182"/>
    <mergeCell ref="B183:H185"/>
    <mergeCell ref="B186:H188"/>
    <mergeCell ref="B189:H191"/>
    <mergeCell ref="B192:H194"/>
    <mergeCell ref="B162:H164"/>
    <mergeCell ref="CU192:DC194"/>
    <mergeCell ref="CK186:CS188"/>
    <mergeCell ref="CK189:CS191"/>
    <mergeCell ref="CK162:CS164"/>
    <mergeCell ref="CK165:CS167"/>
    <mergeCell ref="CK168:CS170"/>
    <mergeCell ref="CK204:CS206"/>
    <mergeCell ref="CA186:CI188"/>
    <mergeCell ref="CA189:CI191"/>
    <mergeCell ref="CU147:DC149"/>
    <mergeCell ref="CU150:DC152"/>
    <mergeCell ref="CU153:DC155"/>
    <mergeCell ref="CU156:DC158"/>
    <mergeCell ref="CU159:DC161"/>
    <mergeCell ref="CK192:CS194"/>
    <mergeCell ref="CK195:CS197"/>
    <mergeCell ref="CK198:CS200"/>
    <mergeCell ref="CK201:CS203"/>
    <mergeCell ref="CK177:CS179"/>
    <mergeCell ref="CK180:CS182"/>
    <mergeCell ref="CK183:CS185"/>
    <mergeCell ref="CK171:CS173"/>
    <mergeCell ref="CK174:CS176"/>
    <mergeCell ref="CA162:CI164"/>
    <mergeCell ref="CA165:CI167"/>
    <mergeCell ref="CA168:CI170"/>
    <mergeCell ref="CA171:CI173"/>
    <mergeCell ref="CA174:CI176"/>
    <mergeCell ref="CU183:DC185"/>
    <mergeCell ref="CU186:DC188"/>
    <mergeCell ref="CA207:CI209"/>
    <mergeCell ref="CK117:CS119"/>
    <mergeCell ref="CK120:CS122"/>
    <mergeCell ref="CK123:CS125"/>
    <mergeCell ref="CK126:CS128"/>
    <mergeCell ref="CK129:CS131"/>
    <mergeCell ref="CK132:CS134"/>
    <mergeCell ref="CK135:CS137"/>
    <mergeCell ref="CK138:CS140"/>
    <mergeCell ref="CK141:CS143"/>
    <mergeCell ref="CK144:CS146"/>
    <mergeCell ref="CK147:CS149"/>
    <mergeCell ref="CK150:CS152"/>
    <mergeCell ref="CK153:CS155"/>
    <mergeCell ref="CK156:CS158"/>
    <mergeCell ref="CK159:CS161"/>
    <mergeCell ref="CA192:CI194"/>
    <mergeCell ref="CA195:CI197"/>
    <mergeCell ref="CA198:CI200"/>
    <mergeCell ref="CA201:CI203"/>
    <mergeCell ref="CA204:CI206"/>
    <mergeCell ref="CA177:CI179"/>
    <mergeCell ref="CA180:CI182"/>
    <mergeCell ref="CA183:CI185"/>
    <mergeCell ref="BQ207:BY209"/>
    <mergeCell ref="CA117:CI119"/>
    <mergeCell ref="CA120:CI122"/>
    <mergeCell ref="CA123:CI125"/>
    <mergeCell ref="CA126:CI128"/>
    <mergeCell ref="CA129:CI131"/>
    <mergeCell ref="CA132:CI134"/>
    <mergeCell ref="CA135:CI137"/>
    <mergeCell ref="CA138:CI140"/>
    <mergeCell ref="CA141:CI143"/>
    <mergeCell ref="CA144:CI146"/>
    <mergeCell ref="CA147:CI149"/>
    <mergeCell ref="CA150:CI152"/>
    <mergeCell ref="CA153:CI155"/>
    <mergeCell ref="CA156:CI158"/>
    <mergeCell ref="CA159:CI161"/>
    <mergeCell ref="BQ192:BY194"/>
    <mergeCell ref="BQ195:BY197"/>
    <mergeCell ref="BQ198:BY200"/>
    <mergeCell ref="BQ201:BY203"/>
    <mergeCell ref="BQ204:BY206"/>
    <mergeCell ref="BQ177:BY179"/>
    <mergeCell ref="BQ180:BY182"/>
    <mergeCell ref="BQ183:BY185"/>
    <mergeCell ref="BG207:BO209"/>
    <mergeCell ref="BQ117:BY119"/>
    <mergeCell ref="BQ120:BY122"/>
    <mergeCell ref="BQ123:BY125"/>
    <mergeCell ref="BQ126:BY128"/>
    <mergeCell ref="BQ129:BY131"/>
    <mergeCell ref="BQ132:BY134"/>
    <mergeCell ref="BQ135:BY137"/>
    <mergeCell ref="BQ138:BY140"/>
    <mergeCell ref="BQ141:BY143"/>
    <mergeCell ref="BQ144:BY146"/>
    <mergeCell ref="BQ147:BY149"/>
    <mergeCell ref="BQ150:BY152"/>
    <mergeCell ref="BQ153:BY155"/>
    <mergeCell ref="BQ156:BY158"/>
    <mergeCell ref="BQ159:BY161"/>
    <mergeCell ref="BG192:BO194"/>
    <mergeCell ref="BG195:BO197"/>
    <mergeCell ref="BG198:BO200"/>
    <mergeCell ref="BG201:BO203"/>
    <mergeCell ref="BG204:BO206"/>
    <mergeCell ref="BG177:BO179"/>
    <mergeCell ref="BG180:BO182"/>
    <mergeCell ref="BG183:BO185"/>
    <mergeCell ref="BG165:BO167"/>
    <mergeCell ref="BG168:BO170"/>
    <mergeCell ref="BG171:BO173"/>
    <mergeCell ref="BG174:BO176"/>
    <mergeCell ref="BG147:BO149"/>
    <mergeCell ref="BG150:BO152"/>
    <mergeCell ref="BG153:BO155"/>
    <mergeCell ref="BG156:BO158"/>
    <mergeCell ref="BG159:BO161"/>
    <mergeCell ref="BG132:BO134"/>
    <mergeCell ref="BG135:BO137"/>
    <mergeCell ref="BG138:BO140"/>
    <mergeCell ref="BG141:BO143"/>
    <mergeCell ref="BG144:BO146"/>
    <mergeCell ref="BG117:BO119"/>
    <mergeCell ref="BG120:BO122"/>
    <mergeCell ref="BG123:BO125"/>
    <mergeCell ref="BG126:BO128"/>
    <mergeCell ref="BG129:BO131"/>
    <mergeCell ref="AW195:BE197"/>
    <mergeCell ref="AW198:BE200"/>
    <mergeCell ref="AW201:BE203"/>
    <mergeCell ref="AW204:BE206"/>
    <mergeCell ref="AW207:BE209"/>
    <mergeCell ref="AW180:BE182"/>
    <mergeCell ref="AW183:BE185"/>
    <mergeCell ref="AW186:BE188"/>
    <mergeCell ref="AW189:BE191"/>
    <mergeCell ref="AW192:BE194"/>
    <mergeCell ref="AW165:BE167"/>
    <mergeCell ref="AW168:BE170"/>
    <mergeCell ref="AW171:BE173"/>
    <mergeCell ref="AW174:BE176"/>
    <mergeCell ref="AW177:BE179"/>
    <mergeCell ref="AW150:BE152"/>
    <mergeCell ref="AW153:BE155"/>
    <mergeCell ref="AW156:BE158"/>
    <mergeCell ref="AW159:BE161"/>
    <mergeCell ref="AW162:BE164"/>
    <mergeCell ref="AW135:BE137"/>
    <mergeCell ref="AW138:BE140"/>
    <mergeCell ref="AW141:BE143"/>
    <mergeCell ref="AW144:BE146"/>
    <mergeCell ref="AW147:BE149"/>
    <mergeCell ref="AW120:BE122"/>
    <mergeCell ref="AW123:BE125"/>
    <mergeCell ref="AW126:BE128"/>
    <mergeCell ref="AW129:BE131"/>
    <mergeCell ref="AW132:BE134"/>
    <mergeCell ref="AM195:AU197"/>
    <mergeCell ref="AM198:AU200"/>
    <mergeCell ref="AM201:AU203"/>
    <mergeCell ref="AM204:AU206"/>
    <mergeCell ref="AM207:AU209"/>
    <mergeCell ref="AM180:AU182"/>
    <mergeCell ref="AM183:AU185"/>
    <mergeCell ref="AM186:AU188"/>
    <mergeCell ref="AM189:AU191"/>
    <mergeCell ref="AM192:AU194"/>
    <mergeCell ref="AM165:AU167"/>
    <mergeCell ref="AM168:AU170"/>
    <mergeCell ref="AM171:AU173"/>
    <mergeCell ref="AM174:AU176"/>
    <mergeCell ref="AM177:AU179"/>
    <mergeCell ref="AM150:AU152"/>
    <mergeCell ref="AM153:AU155"/>
    <mergeCell ref="AM156:AU158"/>
    <mergeCell ref="AM159:AU161"/>
    <mergeCell ref="AM162:AU164"/>
    <mergeCell ref="AM135:AU137"/>
    <mergeCell ref="AM138:AU140"/>
    <mergeCell ref="AM141:AU143"/>
    <mergeCell ref="AM144:AU146"/>
    <mergeCell ref="AM147:AU149"/>
    <mergeCell ref="AM120:AU122"/>
    <mergeCell ref="AM123:AU125"/>
    <mergeCell ref="AM126:AU128"/>
    <mergeCell ref="AM129:AU131"/>
    <mergeCell ref="AM132:AU134"/>
    <mergeCell ref="AC198:AK200"/>
    <mergeCell ref="AC201:AK203"/>
    <mergeCell ref="AC204:AK206"/>
    <mergeCell ref="AC207:AK209"/>
    <mergeCell ref="AC180:AK182"/>
    <mergeCell ref="AC183:AK185"/>
    <mergeCell ref="AC186:AK188"/>
    <mergeCell ref="AC189:AK191"/>
    <mergeCell ref="AC192:AK194"/>
    <mergeCell ref="AC171:AK173"/>
    <mergeCell ref="AC174:AK176"/>
    <mergeCell ref="AC177:AK179"/>
    <mergeCell ref="AC150:AK152"/>
    <mergeCell ref="AC153:AK155"/>
    <mergeCell ref="AC156:AK158"/>
    <mergeCell ref="AC159:AK161"/>
    <mergeCell ref="AC162:AK164"/>
    <mergeCell ref="AC195:AK197"/>
    <mergeCell ref="AC144:AK146"/>
    <mergeCell ref="AC147:AK149"/>
    <mergeCell ref="AC120:AK122"/>
    <mergeCell ref="AC123:AK125"/>
    <mergeCell ref="AC126:AK128"/>
    <mergeCell ref="AC129:AK131"/>
    <mergeCell ref="AC132:AK134"/>
    <mergeCell ref="AC165:AK167"/>
    <mergeCell ref="AC168:AK170"/>
    <mergeCell ref="S195:AA197"/>
    <mergeCell ref="S198:AA200"/>
    <mergeCell ref="S201:AA203"/>
    <mergeCell ref="S204:AA206"/>
    <mergeCell ref="S207:AA209"/>
    <mergeCell ref="S180:AA182"/>
    <mergeCell ref="S183:AA185"/>
    <mergeCell ref="S186:AA188"/>
    <mergeCell ref="S189:AA191"/>
    <mergeCell ref="S192:AA194"/>
    <mergeCell ref="S165:AA167"/>
    <mergeCell ref="S168:AA170"/>
    <mergeCell ref="S171:AA173"/>
    <mergeCell ref="S174:AA176"/>
    <mergeCell ref="S177:AA179"/>
    <mergeCell ref="S150:AA152"/>
    <mergeCell ref="S153:AA155"/>
    <mergeCell ref="S156:AA158"/>
    <mergeCell ref="S159:AA161"/>
    <mergeCell ref="S162:AA164"/>
    <mergeCell ref="I195:Q197"/>
    <mergeCell ref="I198:Q200"/>
    <mergeCell ref="I201:Q203"/>
    <mergeCell ref="I204:Q206"/>
    <mergeCell ref="I207:Q209"/>
    <mergeCell ref="I180:Q182"/>
    <mergeCell ref="I183:Q185"/>
    <mergeCell ref="I186:Q188"/>
    <mergeCell ref="I189:Q191"/>
    <mergeCell ref="I192:Q194"/>
    <mergeCell ref="I165:Q167"/>
    <mergeCell ref="I168:Q170"/>
    <mergeCell ref="I171:Q173"/>
    <mergeCell ref="I174:Q176"/>
    <mergeCell ref="I177:Q179"/>
    <mergeCell ref="I150:Q152"/>
    <mergeCell ref="I153:Q155"/>
    <mergeCell ref="I156:Q158"/>
    <mergeCell ref="I159:Q161"/>
    <mergeCell ref="I162:Q164"/>
    <mergeCell ref="CU117:DC119"/>
    <mergeCell ref="I135:Q137"/>
    <mergeCell ref="I138:Q140"/>
    <mergeCell ref="I141:Q143"/>
    <mergeCell ref="I144:Q146"/>
    <mergeCell ref="I147:Q149"/>
    <mergeCell ref="I120:Q122"/>
    <mergeCell ref="I123:Q125"/>
    <mergeCell ref="I126:Q128"/>
    <mergeCell ref="I129:Q131"/>
    <mergeCell ref="I132:Q134"/>
    <mergeCell ref="S135:AA137"/>
    <mergeCell ref="S138:AA140"/>
    <mergeCell ref="S141:AA143"/>
    <mergeCell ref="S144:AA146"/>
    <mergeCell ref="S147:AA149"/>
    <mergeCell ref="S120:AA122"/>
    <mergeCell ref="S123:AA125"/>
    <mergeCell ref="S126:AA128"/>
    <mergeCell ref="S129:AA131"/>
    <mergeCell ref="S132:AA134"/>
    <mergeCell ref="AC135:AK137"/>
    <mergeCell ref="AC138:AK140"/>
    <mergeCell ref="AC141:AK143"/>
    <mergeCell ref="G39:K41"/>
    <mergeCell ref="B108:Q115"/>
    <mergeCell ref="I117:Q119"/>
    <mergeCell ref="B117:H119"/>
    <mergeCell ref="S117:AA119"/>
    <mergeCell ref="AC117:AK119"/>
    <mergeCell ref="AM117:AU119"/>
    <mergeCell ref="AW117:BE119"/>
    <mergeCell ref="S108:AA115"/>
    <mergeCell ref="AC108:AK115"/>
    <mergeCell ref="AM108:AU115"/>
    <mergeCell ref="AW108:BE115"/>
    <mergeCell ref="G44:BC54"/>
    <mergeCell ref="L39:AP41"/>
    <mergeCell ref="AQ39:BC41"/>
    <mergeCell ref="G4:BC8"/>
    <mergeCell ref="BG11:DC12"/>
    <mergeCell ref="G11:BC12"/>
    <mergeCell ref="G17:BC18"/>
    <mergeCell ref="G19:BC21"/>
    <mergeCell ref="BG17:DC18"/>
    <mergeCell ref="BG19:DC21"/>
    <mergeCell ref="BG4:DC8"/>
    <mergeCell ref="G13:BC15"/>
    <mergeCell ref="BG13:DC15"/>
    <mergeCell ref="BG224:DC225"/>
    <mergeCell ref="BG226:DC232"/>
    <mergeCell ref="G217:BC218"/>
    <mergeCell ref="G219:BC221"/>
    <mergeCell ref="G224:BC225"/>
    <mergeCell ref="G226:BC232"/>
    <mergeCell ref="BG39:DC41"/>
    <mergeCell ref="G58:DC60"/>
    <mergeCell ref="G37:BC38"/>
    <mergeCell ref="BW80:DC85"/>
    <mergeCell ref="G104:DC106"/>
    <mergeCell ref="G63:AM64"/>
    <mergeCell ref="AO63:BU64"/>
    <mergeCell ref="BW63:DC64"/>
    <mergeCell ref="G66:AM71"/>
    <mergeCell ref="AO66:BU71"/>
    <mergeCell ref="BW66:DC71"/>
    <mergeCell ref="G73:AM78"/>
    <mergeCell ref="AO73:BU78"/>
    <mergeCell ref="BW73:DC78"/>
    <mergeCell ref="G80:AM85"/>
    <mergeCell ref="AO80:BU85"/>
    <mergeCell ref="BG108:BO115"/>
    <mergeCell ref="BQ108:BY115"/>
    <mergeCell ref="BJ217:DC222"/>
    <mergeCell ref="B26:E28"/>
    <mergeCell ref="BG37:DC38"/>
    <mergeCell ref="G26:DC28"/>
    <mergeCell ref="G31:BC32"/>
    <mergeCell ref="G33:BC35"/>
    <mergeCell ref="BG31:DC32"/>
    <mergeCell ref="BG33:DC35"/>
    <mergeCell ref="B58:E60"/>
    <mergeCell ref="B104:E106"/>
    <mergeCell ref="B66:E71"/>
    <mergeCell ref="B73:E78"/>
    <mergeCell ref="B80:E85"/>
    <mergeCell ref="CA108:CI115"/>
    <mergeCell ref="CK108:CS115"/>
    <mergeCell ref="CU108:DC115"/>
    <mergeCell ref="B87:E92"/>
    <mergeCell ref="G87:AM92"/>
    <mergeCell ref="AO87:BU92"/>
    <mergeCell ref="BW87:DC92"/>
    <mergeCell ref="B94:E99"/>
    <mergeCell ref="G94:AM99"/>
    <mergeCell ref="AO94:BU99"/>
    <mergeCell ref="BW94:DC99"/>
  </mergeCells>
  <conditionalFormatting sqref="B117:Q209 CU117:DC209">
    <cfRule type="expression" dxfId="45" priority="209">
      <formula>OR(WEEKDAY($I117)=1,WEEKDAY($I117)=7)</formula>
    </cfRule>
  </conditionalFormatting>
  <conditionalFormatting sqref="B117:Q209">
    <cfRule type="expression" dxfId="44" priority="39">
      <formula>$G$39=""</formula>
    </cfRule>
  </conditionalFormatting>
  <conditionalFormatting sqref="B201:AB203 AL201:AL203 AV201:AV203 BF201:BF203 BP201:BP203 BZ201:BZ203 CJ201:CJ203 CT201:DC203">
    <cfRule type="expression" dxfId="43" priority="42">
      <formula>$I$201&gt;$AQ$39</formula>
    </cfRule>
  </conditionalFormatting>
  <conditionalFormatting sqref="B204:AB206 AL204:AL206 AV204:AV206 BF204:BF206 BP204:BP206 BZ204:BZ206 CJ204:CJ206 CT204:DC206">
    <cfRule type="expression" dxfId="42" priority="41">
      <formula>$I$204&gt;$AQ$39</formula>
    </cfRule>
  </conditionalFormatting>
  <conditionalFormatting sqref="B207:AB209 AL207:AL209 AV207:AV209 BF207:BF209 BP207:BP209 BZ207:BZ209 CJ207:CJ209 CT207:DC209">
    <cfRule type="expression" dxfId="41" priority="40">
      <formula>$I$207&gt;$AQ$39</formula>
    </cfRule>
  </conditionalFormatting>
  <conditionalFormatting sqref="G39:AP41">
    <cfRule type="expression" dxfId="40" priority="28">
      <formula>ISBLANK(G39)</formula>
    </cfRule>
  </conditionalFormatting>
  <conditionalFormatting sqref="G13:BC15 BG13:DC15">
    <cfRule type="expression" dxfId="39" priority="38">
      <formula>ISBLANK(G13)</formula>
    </cfRule>
  </conditionalFormatting>
  <conditionalFormatting sqref="G19:BC21">
    <cfRule type="expression" dxfId="38" priority="36">
      <formula>ISBLANK(G19)</formula>
    </cfRule>
  </conditionalFormatting>
  <conditionalFormatting sqref="G33:BC35">
    <cfRule type="expression" dxfId="37" priority="34">
      <formula>ISBLANK(G33)</formula>
    </cfRule>
  </conditionalFormatting>
  <conditionalFormatting sqref="G219:BC221">
    <cfRule type="expression" dxfId="36" priority="33">
      <formula>ISBLANK(G219)</formula>
    </cfRule>
  </conditionalFormatting>
  <conditionalFormatting sqref="S117:AA209">
    <cfRule type="expression" dxfId="35" priority="45">
      <formula>OR(WEEKDAY($I117)=1,WEEKDAY($I117)=7)</formula>
    </cfRule>
  </conditionalFormatting>
  <conditionalFormatting sqref="AC117:AK209">
    <cfRule type="expression" dxfId="34" priority="49">
      <formula>OR(WEEKDAY($I117)=1,WEEKDAY($I117)=7)</formula>
    </cfRule>
    <cfRule type="expression" dxfId="33" priority="25">
      <formula>ISBLANK(AC117)</formula>
    </cfRule>
    <cfRule type="expression" dxfId="32" priority="48">
      <formula>AND($S117="x",$AC117&gt;0)</formula>
    </cfRule>
  </conditionalFormatting>
  <conditionalFormatting sqref="AC117:AL119">
    <cfRule type="expression" dxfId="31" priority="46">
      <formula>$CU117="Gesamt &gt;10 bitte prüfen"</formula>
    </cfRule>
  </conditionalFormatting>
  <conditionalFormatting sqref="AC120:AL209">
    <cfRule type="expression" dxfId="30" priority="59">
      <formula>$CU120="Gesamt &gt;10 bitte prüfen"</formula>
    </cfRule>
  </conditionalFormatting>
  <conditionalFormatting sqref="AM117:AU209">
    <cfRule type="expression" dxfId="29" priority="21">
      <formula>ISBLANK(AM117)</formula>
    </cfRule>
    <cfRule type="expression" dxfId="28" priority="22">
      <formula>$CU117="Gesamt &gt;10 bitte prüfen"</formula>
    </cfRule>
    <cfRule type="expression" dxfId="27" priority="23">
      <formula>AND($S117="x",$AC117&gt;0)</formula>
    </cfRule>
    <cfRule type="expression" dxfId="26" priority="24">
      <formula>OR(WEEKDAY($I117)=1,WEEKDAY($I117)=7)</formula>
    </cfRule>
  </conditionalFormatting>
  <conditionalFormatting sqref="AQ39:BC41">
    <cfRule type="expression" dxfId="25" priority="27">
      <formula>ISBLANK(AQ39)</formula>
    </cfRule>
  </conditionalFormatting>
  <conditionalFormatting sqref="AV117:AV209">
    <cfRule type="expression" dxfId="24" priority="50">
      <formula>$CU117="Gesamt &gt;10 bitte prüfen"</formula>
    </cfRule>
  </conditionalFormatting>
  <conditionalFormatting sqref="AW117:BE209">
    <cfRule type="expression" dxfId="23" priority="17">
      <formula>ISBLANK(AW117)</formula>
    </cfRule>
    <cfRule type="expression" dxfId="22" priority="18">
      <formula>$CU117="Gesamt &gt;10 bitte prüfen"</formula>
    </cfRule>
    <cfRule type="expression" dxfId="21" priority="20">
      <formula>OR(WEEKDAY($I117)=1,WEEKDAY($I117)=7)</formula>
    </cfRule>
    <cfRule type="expression" dxfId="20" priority="19">
      <formula>AND($S117="x",$AC117&gt;0)</formula>
    </cfRule>
  </conditionalFormatting>
  <conditionalFormatting sqref="BF117:BF209 BP117:BP209 BZ117:BZ209 CJ117:CJ209">
    <cfRule type="expression" dxfId="19" priority="77">
      <formula>$CU117="Gesamt &gt;10 bitte prüfen"</formula>
    </cfRule>
  </conditionalFormatting>
  <conditionalFormatting sqref="BG117:BO209">
    <cfRule type="expression" dxfId="18" priority="13">
      <formula>ISBLANK(BG117)</formula>
    </cfRule>
    <cfRule type="expression" dxfId="17" priority="16">
      <formula>OR(WEEKDAY($I117)=1,WEEKDAY($I117)=7)</formula>
    </cfRule>
    <cfRule type="expression" dxfId="16" priority="15">
      <formula>AND($S117="x",$AC117&gt;0)</formula>
    </cfRule>
    <cfRule type="expression" dxfId="15" priority="14">
      <formula>$CU117="Gesamt &gt;10 bitte prüfen"</formula>
    </cfRule>
  </conditionalFormatting>
  <conditionalFormatting sqref="BG19:DC21">
    <cfRule type="expression" dxfId="14" priority="35">
      <formula>ISBLANK(BG19)</formula>
    </cfRule>
  </conditionalFormatting>
  <conditionalFormatting sqref="BG33:DC35">
    <cfRule type="cellIs" dxfId="13" priority="32" operator="lessThan">
      <formula>0.1</formula>
    </cfRule>
  </conditionalFormatting>
  <conditionalFormatting sqref="BQ117:BY209">
    <cfRule type="expression" dxfId="12" priority="12">
      <formula>OR(WEEKDAY($I117)=1,WEEKDAY($I117)=7)</formula>
    </cfRule>
    <cfRule type="expression" dxfId="11" priority="11">
      <formula>AND($S117="x",$AC117&gt;0)</formula>
    </cfRule>
    <cfRule type="expression" dxfId="10" priority="10">
      <formula>$CU117="Gesamt &gt;10 bitte prüfen"</formula>
    </cfRule>
    <cfRule type="expression" dxfId="9" priority="9">
      <formula>ISBLANK(BQ117)</formula>
    </cfRule>
  </conditionalFormatting>
  <conditionalFormatting sqref="CA117:CI209">
    <cfRule type="expression" dxfId="8" priority="8">
      <formula>OR(WEEKDAY($I117)=1,WEEKDAY($I117)=7)</formula>
    </cfRule>
    <cfRule type="expression" dxfId="7" priority="7">
      <formula>AND($S117="x",$AC117&gt;0)</formula>
    </cfRule>
    <cfRule type="expression" dxfId="6" priority="6">
      <formula>$CU117="Gesamt &gt;10 bitte prüfen"</formula>
    </cfRule>
    <cfRule type="expression" dxfId="5" priority="5">
      <formula>ISBLANK(CA117)</formula>
    </cfRule>
  </conditionalFormatting>
  <conditionalFormatting sqref="CK117:CS209">
    <cfRule type="expression" dxfId="4" priority="2">
      <formula>$CU117="Gesamt &gt;10 bitte prüfen"</formula>
    </cfRule>
    <cfRule type="expression" dxfId="3" priority="3">
      <formula>AND($S117="x",$AC117&gt;0)</formula>
    </cfRule>
    <cfRule type="expression" dxfId="2" priority="4">
      <formula>OR(WEEKDAY($I117)=1,WEEKDAY($I117)=7)</formula>
    </cfRule>
    <cfRule type="expression" dxfId="1" priority="1">
      <formula>ISBLANK(CK117)</formula>
    </cfRule>
  </conditionalFormatting>
  <conditionalFormatting sqref="CU117:DC209">
    <cfRule type="cellIs" dxfId="0" priority="208" operator="greaterThan">
      <formula>10</formula>
    </cfRule>
  </conditionalFormatting>
  <dataValidations count="7">
    <dataValidation type="list" allowBlank="1" showInputMessage="1" showErrorMessage="1" sqref="AL234:AP234" xr:uid="{00000000-0002-0000-0000-000000000000}">
      <formula1>"0, 40"</formula1>
    </dataValidation>
    <dataValidation type="decimal" allowBlank="1" showInputMessage="1" showErrorMessage="1" error="DIe Summe der geleisteten Stunden darf nicht größer als 10 sein._x000a__x000a_Součet odpracovaných hodin nesmí být větší než 10." sqref="AL117:AL209 AV117:AV209 BF117:BF209 BP117:BP209 BZ117:BZ209 CJ117:CJ209" xr:uid="{00000000-0002-0000-0000-000001000000}">
      <formula1>0</formula1>
      <formula2>10</formula2>
    </dataValidation>
    <dataValidation type="list" allowBlank="1" showInputMessage="1" showErrorMessage="1" error="leer = anwesend_x000a_prázdný = přítomný_x000a__x000a_x = abwesend_x000a_x = nepřítomný" prompt="leer = anwesend_x000a_prázdný = přítomný_x000a__x000a_x = abwesend_x000a_x = nepřítomný" sqref="S117:AA209" xr:uid="{00000000-0002-0000-0000-000002000000}">
      <formula1>"x"</formula1>
    </dataValidation>
    <dataValidation type="decimal" allowBlank="1" showInputMessage="1" showErrorMessage="1" errorTitle="Eingabefehler" error="Nur Werte zwischen 0,1 und 1!" prompt="Wert zwischen 0,1 und 1 (entspricht Anteil zwischen 10 und 100 %) eingeben" sqref="BG33:DC35" xr:uid="{00000000-0002-0000-0000-000003000000}">
      <formula1>0.1</formula1>
      <formula2>1</formula2>
    </dataValidation>
    <dataValidation type="whole" operator="greaterThan" allowBlank="1" showInputMessage="1" showErrorMessage="1" errorTitle="Falsche Eingabe!" error="Bitte nur die Ziffern der Kundennummer eingeben, keine Leerzeichen!" sqref="G13:BC15" xr:uid="{00000000-0002-0000-0000-000004000000}">
      <formula1>0</formula1>
    </dataValidation>
    <dataValidation allowBlank="1" showInputMessage="1" showErrorMessage="1" errorTitle="Falsche Eingabe!" error="Bitte nur die Ziffern der Antragsnummer eingeben (keine Leerzeichen oder sonstigen Text)" sqref="BG13:DC15" xr:uid="{00000000-0002-0000-0000-000005000000}"/>
    <dataValidation type="decimal" showInputMessage="1" showErrorMessage="1" error="DIe Summe der geleisteten Stunden darf nicht größer als 10 sein._x000a__x000a_Součet odpracovaných hodin nesmí být větší než 10." prompt="Wert zwischen 0 und 10; _x000a_keine Stunden müssen immer mit 0 angegeben werden (nicht &quot;leer&quot;)!" sqref="AC117:AK209 AM117:AU209 AW117:BE209 BG117:BO209 BQ117:BY209 CA117:CI209 CK117:CS209" xr:uid="{00000000-0002-0000-0000-000006000000}">
      <formula1>0</formula1>
      <formula2>10</formula2>
    </dataValidation>
  </dataValidations>
  <pageMargins left="0.62992125984251968" right="0.70866141732283472" top="0.98425196850393704" bottom="0.78740157480314965" header="0.59055118110236227" footer="0.51181102362204722"/>
  <pageSetup paperSize="9" scale="95" fitToHeight="0" orientation="portrait" r:id="rId1"/>
  <headerFooter differentFirst="1">
    <oddFooter>&amp;L&amp;6 SAB 64808  07/24&amp;R&amp;6&amp;P von &amp;N</oddFooter>
    <firstHeader>&amp;L&amp;G&amp;R&amp;G</firstHeader>
    <firstFooter>&amp;L&amp;6 SAB 64808  07/24&amp;R&amp;6&amp;P von &amp;N</firstFooter>
  </headerFooter>
  <rowBreaks count="1" manualBreakCount="1">
    <brk id="103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Document" shapeId="1029" r:id="rId5">
          <objectPr defaultSize="0" r:id="rId6">
            <anchor moveWithCells="1">
              <from>
                <xdr:col>1</xdr:col>
                <xdr:colOff>9525</xdr:colOff>
                <xdr:row>251</xdr:row>
                <xdr:rowOff>19050</xdr:rowOff>
              </from>
              <to>
                <xdr:col>106</xdr:col>
                <xdr:colOff>47625</xdr:colOff>
                <xdr:row>255</xdr:row>
                <xdr:rowOff>0</xdr:rowOff>
              </to>
            </anchor>
          </objectPr>
        </oleObject>
      </mc:Choice>
      <mc:Fallback>
        <oleObject progId="Document" shapeId="1029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57</xdr:col>
                    <xdr:colOff>19050</xdr:colOff>
                    <xdr:row>215</xdr:row>
                    <xdr:rowOff>9525</xdr:rowOff>
                  </from>
                  <to>
                    <xdr:col>60</xdr:col>
                    <xdr:colOff>47625</xdr:colOff>
                    <xdr:row>218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Stellenbeschreibung</vt:lpstr>
      <vt:lpstr>Stellenbeschreibung!Druckbereich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Zeitnachweis Interreg SN-CZ 21-27</dc:title>
  <dc:creator>SAB</dc:creator>
  <cp:keywords>64808</cp:keywords>
  <cp:lastModifiedBy>Kunzmann, Antje</cp:lastModifiedBy>
  <cp:lastPrinted>2025-04-08T11:23:58Z</cp:lastPrinted>
  <dcterms:created xsi:type="dcterms:W3CDTF">2019-10-18T08:07:32Z</dcterms:created>
  <dcterms:modified xsi:type="dcterms:W3CDTF">2025-04-08T11:25:36Z</dcterms:modified>
</cp:coreProperties>
</file>