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workbookProtection workbookPassword="DFB7" lockStructure="1" lockWindows="1"/>
  <bookViews>
    <workbookView xWindow="-869" yWindow="82" windowWidth="21043" windowHeight="9360"/>
  </bookViews>
  <sheets>
    <sheet name="Belegliste" sheetId="1" r:id="rId1"/>
    <sheet name="Bearbeitungsvermerke SAB" sheetId="2" r:id="rId2"/>
  </sheets>
  <definedNames>
    <definedName name="_xlnm.Print_Area" localSheetId="0">Belegliste!$A$1:$T$57</definedName>
  </definedNames>
  <calcPr calcId="152511"/>
</workbook>
</file>

<file path=xl/calcChain.xml><?xml version="1.0" encoding="utf-8"?>
<calcChain xmlns="http://schemas.openxmlformats.org/spreadsheetml/2006/main">
  <c r="T16" i="1" l="1"/>
  <c r="T42" i="1"/>
  <c r="O46" i="1"/>
  <c r="P46" i="1"/>
  <c r="T46" i="1"/>
  <c r="S42" i="1"/>
  <c r="H5" i="2"/>
  <c r="L5" i="2"/>
  <c r="G42" i="1"/>
  <c r="P42" i="1"/>
  <c r="O42" i="1"/>
  <c r="J42" i="1"/>
  <c r="I42" i="1"/>
  <c r="T17" i="1"/>
  <c r="T18" i="1"/>
  <c r="T19" i="1"/>
  <c r="T20" i="1"/>
  <c r="T21" i="1"/>
  <c r="T22" i="1"/>
  <c r="T23" i="1"/>
  <c r="T24" i="1"/>
  <c r="T25" i="1"/>
  <c r="T26" i="1"/>
  <c r="T27" i="1"/>
  <c r="T29" i="1"/>
  <c r="T30" i="1"/>
  <c r="T31" i="1"/>
  <c r="T32" i="1"/>
  <c r="T33" i="1"/>
  <c r="T34" i="1"/>
  <c r="T35" i="1"/>
  <c r="T36" i="1"/>
  <c r="T37" i="1"/>
  <c r="T38" i="1"/>
  <c r="T39" i="1"/>
  <c r="T28" i="1"/>
  <c r="K17" i="1"/>
  <c r="K18" i="1"/>
  <c r="K19" i="1"/>
  <c r="K20" i="1"/>
  <c r="K21" i="1"/>
  <c r="K22" i="1"/>
  <c r="K23" i="1"/>
  <c r="K24" i="1"/>
  <c r="K25" i="1"/>
  <c r="K42" i="1"/>
  <c r="G46" i="1"/>
  <c r="I46" i="1"/>
  <c r="K46" i="1"/>
  <c r="K26" i="1"/>
  <c r="K27" i="1"/>
  <c r="K16" i="1"/>
  <c r="K29" i="1"/>
  <c r="K30" i="1"/>
  <c r="K31" i="1"/>
  <c r="K32" i="1"/>
  <c r="K33" i="1"/>
  <c r="K34" i="1"/>
  <c r="K35" i="1"/>
  <c r="K36" i="1"/>
  <c r="K37" i="1"/>
  <c r="K38" i="1"/>
  <c r="K39" i="1"/>
  <c r="K28" i="1"/>
  <c r="B5" i="2"/>
</calcChain>
</file>

<file path=xl/sharedStrings.xml><?xml version="1.0" encoding="utf-8"?>
<sst xmlns="http://schemas.openxmlformats.org/spreadsheetml/2006/main" count="54" uniqueCount="44">
  <si>
    <t>Lfd. Nr.</t>
  </si>
  <si>
    <t>beantragte Auszahlung</t>
  </si>
  <si>
    <t>SAB-Antragsnummer</t>
  </si>
  <si>
    <t>Auszahlungsantrag vom (tt.mm.jjjj)</t>
  </si>
  <si>
    <t>geförderte Person (Name,Vorname)</t>
  </si>
  <si>
    <r>
      <rPr>
        <b/>
        <sz val="9"/>
        <color indexed="8"/>
        <rFont val="Arial"/>
        <family val="2"/>
      </rPr>
      <t>Realisierte Personalausgaben</t>
    </r>
    <r>
      <rPr>
        <sz val="9"/>
        <color indexed="8"/>
        <rFont val="Arial"/>
        <family val="2"/>
      </rPr>
      <t xml:space="preserve">
(Wertangaben in EUR)</t>
    </r>
  </si>
  <si>
    <t>∑</t>
  </si>
  <si>
    <t>Erklärung des Zuwendungsempfängers:</t>
  </si>
  <si>
    <t>Ich versichere, dass die Angaben vollständig und richtig sind und mit der Lohnbuchhaltung übereinstimmen.</t>
  </si>
  <si>
    <t>Ort, Datum</t>
  </si>
  <si>
    <t xml:space="preserve">Hinweise zu ggf. beanstandeten Positionen finden Sie auf Tabellenblatt "Bearbeitungsvermerke SAB" </t>
  </si>
  <si>
    <t>maximal mögliche Auszahlung</t>
  </si>
  <si>
    <t>Datum, Stempel Unterschrift SAB</t>
  </si>
  <si>
    <t>Von der SAB auszufüllen</t>
  </si>
  <si>
    <t>abzgl. bereits erhaltene Auszahlung</t>
  </si>
  <si>
    <t xml:space="preserve">Sonstiges:  </t>
  </si>
  <si>
    <r>
      <rPr>
        <b/>
        <sz val="9"/>
        <color indexed="8"/>
        <rFont val="Arial"/>
        <family val="2"/>
      </rPr>
      <t>Durch SAB anerkannte Personalausgaben</t>
    </r>
    <r>
      <rPr>
        <sz val="9"/>
        <color indexed="8"/>
        <rFont val="Arial"/>
        <family val="2"/>
      </rPr>
      <t xml:space="preserve">
(Wertangaben in EUR)</t>
    </r>
  </si>
  <si>
    <t>Personalausgaben
(Sp.9+10-11)</t>
  </si>
  <si>
    <t>Personalausgaben
(Sp.4+5-6)</t>
  </si>
  <si>
    <t>Die Belegliste einschließlich der o.g. Unterlagen/Belege wurden auf Plausibilität bzw. Förderfähigkeit  geprüft. Es ergaben sich keine Beanstandungen.</t>
  </si>
  <si>
    <t>Die Belegliste einschließlich der o.g. Unterlagen/Belege wurden auf Plausibilität bzw. Förderfähigkeit geprüft. Es ergaben sich folgende Beanstandungen:</t>
  </si>
  <si>
    <t xml:space="preserve">x  Förderquote </t>
  </si>
  <si>
    <t>Förderquote (%)</t>
  </si>
  <si>
    <t>Gehaltsabrechnungen und Zahlungsbelege im Original</t>
  </si>
  <si>
    <t xml:space="preserve">monatliche Tätigkeitsnachweise für die geförderte Person (SAB-Vordruck 60880) </t>
  </si>
  <si>
    <t>Sozialversicherungs-Arbeitgeber-Anteil</t>
  </si>
  <si>
    <t>Umlageerstattung/
Anspruch auf Umlageerstattung gem. AufwandsausgleichsG</t>
  </si>
  <si>
    <r>
      <t xml:space="preserve">als förderfähig </t>
    </r>
    <r>
      <rPr>
        <b/>
        <sz val="8"/>
        <color indexed="8"/>
        <rFont val="Arial"/>
        <family val="2"/>
      </rPr>
      <t xml:space="preserve">abgerechnete </t>
    </r>
    <r>
      <rPr>
        <sz val="8"/>
        <color indexed="8"/>
        <rFont val="Arial"/>
        <family val="2"/>
      </rPr>
      <t xml:space="preserve">Personalausgaben
</t>
    </r>
  </si>
  <si>
    <t>Folgende Unterlagen/Belege haben vorgelegen:</t>
  </si>
  <si>
    <t xml:space="preserve">Europäischer Sozialfonds (ESF) im Freistaat Sachsen
Förderzeitraum 2014-2020
</t>
  </si>
  <si>
    <t>Bearbeitungsvermerk SAB zur Belegliste zum Auszahlungsantrag Zusätzliches Personal in KITAS mit hohem Anteil an Kindern mit Lern- und Lebensschwierigkeiten</t>
  </si>
  <si>
    <t>esf-kitafoerderung@sab.sachsen.de</t>
  </si>
  <si>
    <t>Vom Zuwendungsempfänger auszufüllen</t>
  </si>
  <si>
    <t>förderfähiges Gehalt
(brutto - 75% Stelle)</t>
  </si>
  <si>
    <t>geförderte Person (Name, Vorname)</t>
  </si>
  <si>
    <t>Zuwendungsempfänger</t>
  </si>
  <si>
    <t>förderfähige
Personal-
ausgaben</t>
  </si>
  <si>
    <t>Datum der Gehaltszahlung lt. Beleg
(TT.MM.JJJJ)</t>
  </si>
  <si>
    <t>Datum der Gehaltszahlung
(TT.MM.JJJJ)</t>
  </si>
  <si>
    <t>Auszahlungsantrag vom (TT.MM.JJJJ)</t>
  </si>
  <si>
    <t>Abrechnungs-
monat
(MM.JJJJ)</t>
  </si>
  <si>
    <t>Für den elektronischen Datenaustausch nutzen Sie bitte:</t>
  </si>
  <si>
    <t>Belegliste zum Auszahlungsantrag 
Zusätzliches Personal in KITAS mit hohem Anteil an Kindern mit Lern- und Lebenserschwernissen</t>
  </si>
  <si>
    <t>rechtsverbindliche Unterschrift, Stempel, Name in Klarschrift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</si>
</sst>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2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4" fontId="13" fillId="2" borderId="1" xfId="0" applyNumberFormat="1" applyFont="1" applyFill="1" applyBorder="1" applyProtection="1"/>
    <xf numFmtId="4" fontId="13" fillId="0" borderId="0" xfId="0" applyNumberFormat="1" applyFont="1" applyProtection="1"/>
    <xf numFmtId="4" fontId="13" fillId="3" borderId="0" xfId="0" applyNumberFormat="1" applyFont="1" applyFill="1" applyBorder="1" applyProtection="1"/>
    <xf numFmtId="0" fontId="13" fillId="0" borderId="0" xfId="0" applyFont="1" applyProtection="1"/>
    <xf numFmtId="0" fontId="13" fillId="4" borderId="0" xfId="0" applyFont="1" applyFill="1" applyBorder="1" applyProtection="1"/>
    <xf numFmtId="0" fontId="14" fillId="4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4" fillId="0" borderId="0" xfId="0" applyFont="1" applyFill="1" applyAlignment="1" applyProtection="1">
      <alignment horizontal="left" vertical="top"/>
    </xf>
    <xf numFmtId="0" fontId="13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vertical="top"/>
    </xf>
    <xf numFmtId="0" fontId="11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vertical="top"/>
    </xf>
    <xf numFmtId="0" fontId="13" fillId="0" borderId="2" xfId="0" applyFont="1" applyBorder="1" applyProtection="1"/>
    <xf numFmtId="0" fontId="13" fillId="0" borderId="0" xfId="0" applyFont="1" applyBorder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 vertical="top"/>
    </xf>
    <xf numFmtId="0" fontId="13" fillId="0" borderId="0" xfId="0" applyFont="1" applyBorder="1" applyAlignment="1" applyProtection="1">
      <alignment vertical="top"/>
    </xf>
    <xf numFmtId="0" fontId="13" fillId="0" borderId="2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13" fillId="0" borderId="1" xfId="0" applyFont="1" applyBorder="1" applyProtection="1"/>
    <xf numFmtId="4" fontId="15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4" fontId="13" fillId="3" borderId="1" xfId="0" applyNumberFormat="1" applyFont="1" applyFill="1" applyBorder="1" applyProtection="1"/>
    <xf numFmtId="4" fontId="13" fillId="0" borderId="3" xfId="0" applyNumberFormat="1" applyFont="1" applyBorder="1" applyProtection="1"/>
    <xf numFmtId="0" fontId="16" fillId="0" borderId="0" xfId="0" applyFont="1" applyProtection="1"/>
    <xf numFmtId="4" fontId="15" fillId="0" borderId="0" xfId="0" applyNumberFormat="1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/>
    </xf>
    <xf numFmtId="0" fontId="13" fillId="0" borderId="4" xfId="0" applyFont="1" applyBorder="1" applyAlignment="1" applyProtection="1">
      <alignment horizontal="center" vertical="top"/>
    </xf>
    <xf numFmtId="2" fontId="3" fillId="0" borderId="0" xfId="0" applyNumberFormat="1" applyFont="1" applyProtection="1"/>
    <xf numFmtId="4" fontId="13" fillId="2" borderId="0" xfId="0" applyNumberFormat="1" applyFont="1" applyFill="1" applyBorder="1" applyAlignment="1" applyProtection="1">
      <alignment horizontal="right" indent="1"/>
    </xf>
    <xf numFmtId="4" fontId="13" fillId="0" borderId="5" xfId="0" applyNumberFormat="1" applyFont="1" applyBorder="1" applyProtection="1"/>
    <xf numFmtId="4" fontId="13" fillId="0" borderId="1" xfId="0" applyNumberFormat="1" applyFont="1" applyBorder="1" applyAlignment="1" applyProtection="1">
      <alignment horizontal="right" indent="1"/>
      <protection locked="0"/>
    </xf>
    <xf numFmtId="4" fontId="13" fillId="0" borderId="1" xfId="0" applyNumberFormat="1" applyFont="1" applyBorder="1" applyAlignment="1" applyProtection="1">
      <alignment horizontal="right" indent="1"/>
    </xf>
    <xf numFmtId="4" fontId="13" fillId="0" borderId="1" xfId="0" applyNumberFormat="1" applyFont="1" applyFill="1" applyBorder="1" applyAlignment="1" applyProtection="1">
      <alignment horizontal="right" indent="1"/>
    </xf>
    <xf numFmtId="4" fontId="13" fillId="2" borderId="1" xfId="0" applyNumberFormat="1" applyFont="1" applyFill="1" applyBorder="1" applyAlignment="1" applyProtection="1">
      <alignment horizontal="right" indent="1"/>
    </xf>
    <xf numFmtId="4" fontId="13" fillId="5" borderId="0" xfId="0" applyNumberFormat="1" applyFont="1" applyFill="1" applyBorder="1" applyAlignment="1" applyProtection="1">
      <alignment horizontal="right" indent="1"/>
    </xf>
    <xf numFmtId="0" fontId="13" fillId="0" borderId="0" xfId="0" applyFont="1" applyFill="1" applyBorder="1" applyAlignment="1" applyProtection="1">
      <alignment horizontal="center"/>
    </xf>
    <xf numFmtId="14" fontId="13" fillId="0" borderId="1" xfId="0" applyNumberFormat="1" applyFont="1" applyBorder="1" applyAlignment="1" applyProtection="1">
      <alignment horizontal="right" indent="1"/>
      <protection locked="0"/>
    </xf>
    <xf numFmtId="0" fontId="0" fillId="0" borderId="0" xfId="0" applyProtection="1"/>
    <xf numFmtId="0" fontId="13" fillId="0" borderId="1" xfId="0" applyFont="1" applyBorder="1" applyAlignment="1" applyProtection="1">
      <alignment horizontal="right" indent="1"/>
      <protection locked="0"/>
    </xf>
    <xf numFmtId="0" fontId="17" fillId="0" borderId="0" xfId="0" applyFont="1" applyAlignment="1" applyProtection="1"/>
    <xf numFmtId="0" fontId="13" fillId="4" borderId="0" xfId="0" applyFont="1" applyFill="1" applyProtection="1"/>
    <xf numFmtId="4" fontId="16" fillId="4" borderId="6" xfId="0" applyNumberFormat="1" applyFont="1" applyFill="1" applyBorder="1" applyAlignment="1" applyProtection="1">
      <alignment horizontal="right" vertical="center" indent="1"/>
    </xf>
    <xf numFmtId="0" fontId="17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Fill="1" applyProtection="1"/>
    <xf numFmtId="0" fontId="13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" fontId="13" fillId="0" borderId="3" xfId="0" applyNumberFormat="1" applyFont="1" applyBorder="1" applyProtection="1">
      <protection locked="0"/>
    </xf>
    <xf numFmtId="0" fontId="13" fillId="0" borderId="0" xfId="0" applyFont="1" applyProtection="1"/>
    <xf numFmtId="0" fontId="4" fillId="3" borderId="0" xfId="0" applyFont="1" applyFill="1" applyAlignment="1" applyProtection="1">
      <alignment vertical="top"/>
    </xf>
    <xf numFmtId="0" fontId="13" fillId="0" borderId="0" xfId="0" applyFont="1" applyBorder="1" applyProtection="1"/>
    <xf numFmtId="0" fontId="13" fillId="0" borderId="0" xfId="0" applyFont="1" applyProtection="1"/>
    <xf numFmtId="0" fontId="13" fillId="4" borderId="0" xfId="0" applyFont="1" applyFill="1" applyProtection="1"/>
    <xf numFmtId="0" fontId="14" fillId="0" borderId="0" xfId="0" applyFont="1" applyFill="1" applyAlignment="1" applyProtection="1">
      <alignment horizontal="center" vertical="top"/>
    </xf>
    <xf numFmtId="2" fontId="13" fillId="0" borderId="7" xfId="0" applyNumberFormat="1" applyFont="1" applyBorder="1" applyAlignment="1" applyProtection="1">
      <alignment horizontal="center"/>
    </xf>
    <xf numFmtId="4" fontId="13" fillId="2" borderId="1" xfId="0" applyNumberFormat="1" applyFont="1" applyFill="1" applyBorder="1" applyAlignment="1" applyProtection="1">
      <alignment horizontal="right" vertical="center" indent="1"/>
    </xf>
    <xf numFmtId="0" fontId="13" fillId="2" borderId="0" xfId="0" applyFont="1" applyFill="1" applyBorder="1" applyAlignment="1" applyProtection="1">
      <alignment horizontal="left" wrapText="1"/>
    </xf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Border="1" applyProtection="1"/>
    <xf numFmtId="164" fontId="13" fillId="0" borderId="1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Border="1" applyProtection="1"/>
    <xf numFmtId="0" fontId="18" fillId="4" borderId="8" xfId="0" applyFont="1" applyFill="1" applyBorder="1" applyAlignment="1" applyProtection="1">
      <alignment horizontal="left" vertical="center"/>
    </xf>
    <xf numFmtId="0" fontId="18" fillId="4" borderId="9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8" fillId="4" borderId="8" xfId="0" applyFont="1" applyFill="1" applyBorder="1" applyAlignment="1" applyProtection="1">
      <alignment horizontal="left" vertical="center" wrapText="1"/>
    </xf>
    <xf numFmtId="0" fontId="18" fillId="4" borderId="9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0" fontId="13" fillId="0" borderId="11" xfId="0" applyFont="1" applyBorder="1" applyProtection="1"/>
    <xf numFmtId="0" fontId="13" fillId="0" borderId="12" xfId="0" applyFont="1" applyBorder="1" applyProtection="1"/>
    <xf numFmtId="0" fontId="13" fillId="0" borderId="13" xfId="0" applyFont="1" applyBorder="1" applyProtection="1"/>
    <xf numFmtId="0" fontId="15" fillId="0" borderId="14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top" wrapText="1"/>
    </xf>
    <xf numFmtId="0" fontId="13" fillId="0" borderId="0" xfId="0" applyFont="1" applyProtection="1"/>
    <xf numFmtId="0" fontId="13" fillId="0" borderId="5" xfId="0" applyFont="1" applyBorder="1" applyProtection="1"/>
    <xf numFmtId="0" fontId="19" fillId="0" borderId="14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4" fontId="13" fillId="0" borderId="3" xfId="0" applyNumberFormat="1" applyFont="1" applyBorder="1" applyAlignment="1" applyProtection="1">
      <alignment horizontal="right" indent="1"/>
      <protection locked="0"/>
    </xf>
    <xf numFmtId="4" fontId="13" fillId="0" borderId="20" xfId="0" applyNumberFormat="1" applyFont="1" applyBorder="1" applyAlignment="1" applyProtection="1">
      <alignment horizontal="right" indent="1"/>
      <protection locked="0"/>
    </xf>
    <xf numFmtId="4" fontId="13" fillId="0" borderId="3" xfId="0" applyNumberFormat="1" applyFont="1" applyBorder="1" applyAlignment="1" applyProtection="1">
      <alignment horizontal="right" indent="1"/>
    </xf>
    <xf numFmtId="4" fontId="13" fillId="0" borderId="4" xfId="0" applyNumberFormat="1" applyFont="1" applyBorder="1" applyAlignment="1" applyProtection="1">
      <alignment horizontal="right" indent="1"/>
    </xf>
    <xf numFmtId="4" fontId="13" fillId="0" borderId="20" xfId="0" applyNumberFormat="1" applyFont="1" applyBorder="1" applyAlignment="1" applyProtection="1">
      <alignment horizontal="right" indent="1"/>
    </xf>
    <xf numFmtId="4" fontId="13" fillId="2" borderId="3" xfId="0" applyNumberFormat="1" applyFont="1" applyFill="1" applyBorder="1" applyAlignment="1" applyProtection="1">
      <alignment horizontal="right" indent="1"/>
    </xf>
    <xf numFmtId="4" fontId="13" fillId="2" borderId="20" xfId="0" applyNumberFormat="1" applyFont="1" applyFill="1" applyBorder="1" applyAlignment="1" applyProtection="1">
      <alignment horizontal="right" indent="1"/>
    </xf>
    <xf numFmtId="4" fontId="13" fillId="2" borderId="3" xfId="0" applyNumberFormat="1" applyFont="1" applyFill="1" applyBorder="1" applyProtection="1"/>
    <xf numFmtId="4" fontId="13" fillId="2" borderId="4" xfId="0" applyNumberFormat="1" applyFont="1" applyFill="1" applyBorder="1" applyProtection="1"/>
    <xf numFmtId="4" fontId="13" fillId="2" borderId="20" xfId="0" applyNumberFormat="1" applyFont="1" applyFill="1" applyBorder="1" applyProtection="1"/>
    <xf numFmtId="0" fontId="15" fillId="0" borderId="16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3" fillId="0" borderId="4" xfId="0" applyFont="1" applyBorder="1" applyProtection="1"/>
    <xf numFmtId="0" fontId="13" fillId="0" borderId="0" xfId="0" applyFont="1" applyBorder="1" applyProtection="1"/>
    <xf numFmtId="4" fontId="13" fillId="2" borderId="3" xfId="0" applyNumberFormat="1" applyFont="1" applyFill="1" applyBorder="1" applyAlignment="1" applyProtection="1">
      <alignment horizontal="right" vertical="center" indent="1"/>
    </xf>
    <xf numFmtId="4" fontId="13" fillId="2" borderId="4" xfId="0" applyNumberFormat="1" applyFont="1" applyFill="1" applyBorder="1" applyAlignment="1" applyProtection="1">
      <alignment horizontal="right" vertical="center" indent="1"/>
    </xf>
    <xf numFmtId="4" fontId="13" fillId="2" borderId="20" xfId="0" applyNumberFormat="1" applyFont="1" applyFill="1" applyBorder="1" applyAlignment="1" applyProtection="1">
      <alignment horizontal="right" vertical="center" indent="1"/>
    </xf>
    <xf numFmtId="0" fontId="20" fillId="6" borderId="0" xfId="0" applyFont="1" applyFill="1" applyProtection="1"/>
    <xf numFmtId="0" fontId="15" fillId="0" borderId="21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3" fillId="4" borderId="3" xfId="0" applyFont="1" applyFill="1" applyBorder="1" applyAlignment="1" applyProtection="1">
      <alignment horizontal="center" vertical="top" wrapText="1"/>
    </xf>
    <xf numFmtId="0" fontId="13" fillId="4" borderId="4" xfId="0" applyFont="1" applyFill="1" applyBorder="1" applyAlignment="1" applyProtection="1">
      <alignment horizontal="center" vertical="top" wrapText="1"/>
    </xf>
    <xf numFmtId="0" fontId="13" fillId="4" borderId="20" xfId="0" applyFont="1" applyFill="1" applyBorder="1" applyAlignment="1" applyProtection="1">
      <alignment horizontal="center" vertical="top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top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</xf>
    <xf numFmtId="0" fontId="15" fillId="0" borderId="16" xfId="0" applyFont="1" applyBorder="1" applyAlignment="1" applyProtection="1">
      <alignment horizontal="center" vertical="top" wrapText="1"/>
    </xf>
    <xf numFmtId="0" fontId="15" fillId="0" borderId="17" xfId="0" applyFont="1" applyBorder="1" applyAlignment="1" applyProtection="1">
      <alignment horizontal="center" vertical="top" wrapText="1"/>
    </xf>
    <xf numFmtId="0" fontId="15" fillId="0" borderId="18" xfId="0" applyFont="1" applyBorder="1" applyAlignment="1" applyProtection="1">
      <alignment horizontal="center" vertical="top" wrapText="1"/>
    </xf>
    <xf numFmtId="0" fontId="15" fillId="0" borderId="19" xfId="0" applyFont="1" applyBorder="1" applyAlignment="1" applyProtection="1">
      <alignment horizontal="center" vertical="top" wrapText="1"/>
    </xf>
    <xf numFmtId="4" fontId="13" fillId="3" borderId="3" xfId="0" applyNumberFormat="1" applyFont="1" applyFill="1" applyBorder="1" applyProtection="1"/>
    <xf numFmtId="4" fontId="13" fillId="3" borderId="20" xfId="0" applyNumberFormat="1" applyFont="1" applyFill="1" applyBorder="1" applyProtection="1"/>
    <xf numFmtId="0" fontId="13" fillId="0" borderId="11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9" fillId="4" borderId="0" xfId="0" applyFont="1" applyFill="1" applyAlignment="1" applyProtection="1">
      <alignment horizontal="left" vertical="top" wrapText="1"/>
    </xf>
    <xf numFmtId="0" fontId="10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Protection="1"/>
    <xf numFmtId="0" fontId="14" fillId="0" borderId="0" xfId="0" applyFont="1" applyFill="1" applyAlignment="1" applyProtection="1">
      <alignment horizontal="center" vertical="top"/>
    </xf>
    <xf numFmtId="0" fontId="4" fillId="3" borderId="0" xfId="0" applyFont="1" applyFill="1" applyAlignment="1" applyProtection="1">
      <alignment vertical="top"/>
    </xf>
    <xf numFmtId="0" fontId="13" fillId="0" borderId="0" xfId="0" applyFont="1" applyAlignment="1" applyProtection="1">
      <alignment horizontal="left"/>
    </xf>
    <xf numFmtId="0" fontId="14" fillId="6" borderId="0" xfId="0" applyFont="1" applyFill="1" applyAlignment="1" applyProtection="1">
      <alignment horizontal="left" vertical="top" wrapText="1"/>
    </xf>
    <xf numFmtId="0" fontId="12" fillId="0" borderId="0" xfId="1" applyAlignment="1" applyProtection="1">
      <alignment horizontal="left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14" fontId="6" fillId="3" borderId="11" xfId="0" applyNumberFormat="1" applyFont="1" applyFill="1" applyBorder="1" applyAlignment="1" applyProtection="1">
      <alignment horizontal="center" vertical="center"/>
      <protection locked="0"/>
    </xf>
    <xf numFmtId="14" fontId="6" fillId="3" borderId="12" xfId="0" applyNumberFormat="1" applyFont="1" applyFill="1" applyBorder="1" applyAlignment="1" applyProtection="1">
      <alignment horizontal="center" vertical="center"/>
      <protection locked="0"/>
    </xf>
    <xf numFmtId="14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Protection="1"/>
    <xf numFmtId="0" fontId="18" fillId="4" borderId="8" xfId="0" applyFont="1" applyFill="1" applyBorder="1" applyAlignment="1" applyProtection="1">
      <alignment horizontal="center" vertical="center" wrapText="1"/>
    </xf>
    <xf numFmtId="0" fontId="18" fillId="4" borderId="9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5" fillId="7" borderId="24" xfId="0" applyFont="1" applyFill="1" applyBorder="1" applyAlignment="1" applyProtection="1">
      <alignment horizontal="center" vertical="center"/>
    </xf>
    <xf numFmtId="49" fontId="6" fillId="2" borderId="22" xfId="0" applyNumberFormat="1" applyFont="1" applyFill="1" applyBorder="1" applyAlignment="1" applyProtection="1">
      <alignment horizontal="center" vertical="center"/>
    </xf>
    <xf numFmtId="49" fontId="6" fillId="2" borderId="23" xfId="0" applyNumberFormat="1" applyFont="1" applyFill="1" applyBorder="1" applyAlignment="1" applyProtection="1">
      <alignment horizontal="center" vertical="center"/>
    </xf>
    <xf numFmtId="49" fontId="6" fillId="2" borderId="24" xfId="0" applyNumberFormat="1" applyFont="1" applyFill="1" applyBorder="1" applyAlignment="1" applyProtection="1">
      <alignment horizontal="center" vertical="center"/>
    </xf>
    <xf numFmtId="14" fontId="6" fillId="2" borderId="25" xfId="0" applyNumberFormat="1" applyFont="1" applyFill="1" applyBorder="1" applyAlignment="1" applyProtection="1">
      <alignment horizontal="center" vertical="center"/>
    </xf>
    <xf numFmtId="14" fontId="6" fillId="2" borderId="26" xfId="0" applyNumberFormat="1" applyFont="1" applyFill="1" applyBorder="1" applyAlignment="1" applyProtection="1">
      <alignment horizontal="center" vertical="center"/>
    </xf>
    <xf numFmtId="14" fontId="6" fillId="2" borderId="27" xfId="0" applyNumberFormat="1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48"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286247</xdr:colOff>
      <xdr:row>1</xdr:row>
      <xdr:rowOff>95416</xdr:rowOff>
    </xdr:from>
    <xdr:to>
      <xdr:col>19</xdr:col>
      <xdr:colOff>930303</xdr:colOff>
      <xdr:row>3</xdr:row>
      <xdr:rowOff>15903</xdr:rowOff>
    </xdr:to>
    <xdr:sp macro="" textlink="">
      <xdr:nvSpPr>
        <xdr:cNvPr id="1917" name="AutoShape 130"/>
        <xdr:cNvSpPr>
          <a:spLocks noChangeAspect="1" noChangeArrowheads="1"/>
        </xdr:cNvSpPr>
      </xdr:nvSpPr>
      <xdr:spPr bwMode="auto">
        <a:xfrm>
          <a:off x="10074303" y="548640"/>
          <a:ext cx="2775005" cy="48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143123</xdr:colOff>
      <xdr:row>0</xdr:row>
      <xdr:rowOff>0</xdr:rowOff>
    </xdr:from>
    <xdr:to>
      <xdr:col>19</xdr:col>
      <xdr:colOff>795130</xdr:colOff>
      <xdr:row>1</xdr:row>
      <xdr:rowOff>7951</xdr:rowOff>
    </xdr:to>
    <xdr:sp macro="" textlink="">
      <xdr:nvSpPr>
        <xdr:cNvPr id="1918" name="AutoShape 134"/>
        <xdr:cNvSpPr>
          <a:spLocks noChangeAspect="1" noChangeArrowheads="1"/>
        </xdr:cNvSpPr>
      </xdr:nvSpPr>
      <xdr:spPr bwMode="auto">
        <a:xfrm>
          <a:off x="9955033" y="0"/>
          <a:ext cx="2759103" cy="48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30480</xdr:colOff>
      <xdr:row>46</xdr:row>
      <xdr:rowOff>106680</xdr:rowOff>
    </xdr:from>
    <xdr:to>
      <xdr:col>0</xdr:col>
      <xdr:colOff>197631</xdr:colOff>
      <xdr:row>53</xdr:row>
      <xdr:rowOff>30480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30480" y="7947660"/>
          <a:ext cx="159191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61026  02/22  Belegliste</a:t>
          </a:r>
        </a:p>
      </xdr:txBody>
    </xdr:sp>
    <xdr:clientData/>
  </xdr:twoCellAnchor>
  <xdr:twoCellAnchor editAs="oneCell">
    <xdr:from>
      <xdr:col>19</xdr:col>
      <xdr:colOff>389614</xdr:colOff>
      <xdr:row>0</xdr:row>
      <xdr:rowOff>0</xdr:rowOff>
    </xdr:from>
    <xdr:to>
      <xdr:col>20</xdr:col>
      <xdr:colOff>3396</xdr:colOff>
      <xdr:row>0</xdr:row>
      <xdr:rowOff>318052</xdr:rowOff>
    </xdr:to>
    <xdr:pic>
      <xdr:nvPicPr>
        <xdr:cNvPr id="1921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8619" y="0"/>
          <a:ext cx="652007" cy="318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8626</xdr:rowOff>
        </xdr:from>
        <xdr:to>
          <xdr:col>19</xdr:col>
          <xdr:colOff>646981</xdr:colOff>
          <xdr:row>57</xdr:row>
          <xdr:rowOff>77638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</xdr:colOff>
      <xdr:row>17</xdr:row>
      <xdr:rowOff>110490</xdr:rowOff>
    </xdr:from>
    <xdr:to>
      <xdr:col>13</xdr:col>
      <xdr:colOff>800534</xdr:colOff>
      <xdr:row>36</xdr:row>
      <xdr:rowOff>13</xdr:rowOff>
    </xdr:to>
    <xdr:sp macro="" textlink="" fLocksText="0">
      <xdr:nvSpPr>
        <xdr:cNvPr id="2" name="Textfeld 1"/>
        <xdr:cNvSpPr txBox="1"/>
      </xdr:nvSpPr>
      <xdr:spPr>
        <a:xfrm>
          <a:off x="739140" y="2964180"/>
          <a:ext cx="9067800" cy="3398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853854</xdr:colOff>
      <xdr:row>11</xdr:row>
      <xdr:rowOff>118110</xdr:rowOff>
    </xdr:from>
    <xdr:to>
      <xdr:col>13</xdr:col>
      <xdr:colOff>794806</xdr:colOff>
      <xdr:row>13</xdr:row>
      <xdr:rowOff>61567</xdr:rowOff>
    </xdr:to>
    <xdr:sp macro="" textlink="" fLocksText="0">
      <xdr:nvSpPr>
        <xdr:cNvPr id="3" name="Textfeld 2"/>
        <xdr:cNvSpPr txBox="1"/>
      </xdr:nvSpPr>
      <xdr:spPr>
        <a:xfrm>
          <a:off x="1569720" y="1965960"/>
          <a:ext cx="822198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31806</xdr:rowOff>
    </xdr:from>
    <xdr:to>
      <xdr:col>0</xdr:col>
      <xdr:colOff>182880</xdr:colOff>
      <xdr:row>39</xdr:row>
      <xdr:rowOff>426757</xdr:rowOff>
    </xdr:to>
    <xdr:sp macro="" textlink="">
      <xdr:nvSpPr>
        <xdr:cNvPr id="9" name="Text Box 37"/>
        <xdr:cNvSpPr txBox="1">
          <a:spLocks noChangeArrowheads="1"/>
        </xdr:cNvSpPr>
      </xdr:nvSpPr>
      <xdr:spPr bwMode="auto">
        <a:xfrm>
          <a:off x="0" y="4723076"/>
          <a:ext cx="182880" cy="1635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61026  02/22  Bearbeitungsvermerke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7</xdr:row>
          <xdr:rowOff>51758</xdr:rowOff>
        </xdr:from>
        <xdr:to>
          <xdr:col>3</xdr:col>
          <xdr:colOff>17253</xdr:colOff>
          <xdr:row>9</xdr:row>
          <xdr:rowOff>25879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9</xdr:row>
          <xdr:rowOff>51758</xdr:rowOff>
        </xdr:from>
        <xdr:to>
          <xdr:col>3</xdr:col>
          <xdr:colOff>69011</xdr:colOff>
          <xdr:row>11</xdr:row>
          <xdr:rowOff>51758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11</xdr:row>
          <xdr:rowOff>51758</xdr:rowOff>
        </xdr:from>
        <xdr:to>
          <xdr:col>3</xdr:col>
          <xdr:colOff>60385</xdr:colOff>
          <xdr:row>13</xdr:row>
          <xdr:rowOff>51758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13</xdr:row>
          <xdr:rowOff>51758</xdr:rowOff>
        </xdr:from>
        <xdr:to>
          <xdr:col>3</xdr:col>
          <xdr:colOff>69011</xdr:colOff>
          <xdr:row>15</xdr:row>
          <xdr:rowOff>51758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15</xdr:row>
          <xdr:rowOff>51758</xdr:rowOff>
        </xdr:from>
        <xdr:to>
          <xdr:col>3</xdr:col>
          <xdr:colOff>69011</xdr:colOff>
          <xdr:row>17</xdr:row>
          <xdr:rowOff>51758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f-kitafoerderung@sab.sachsen.de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-Dokument1.doc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T74"/>
  <sheetViews>
    <sheetView windowProtection="1" showGridLines="0" tabSelected="1" topLeftCell="C2" zoomScaleNormal="100" workbookViewId="0">
      <selection activeCell="B8" sqref="B8:F8"/>
    </sheetView>
  </sheetViews>
  <sheetFormatPr baseColWidth="10" defaultColWidth="6.5" defaultRowHeight="11.55" x14ac:dyDescent="0.2"/>
  <cols>
    <col min="1" max="1" width="4.625" style="4" customWidth="1"/>
    <col min="2" max="2" width="5.5" style="4" customWidth="1"/>
    <col min="3" max="3" width="0.5" style="4" customWidth="1"/>
    <col min="4" max="4" width="10" style="4" customWidth="1"/>
    <col min="5" max="5" width="2.375" style="15" customWidth="1"/>
    <col min="6" max="6" width="12.625" style="4" customWidth="1"/>
    <col min="7" max="8" width="7.375" style="4" customWidth="1"/>
    <col min="9" max="11" width="14.625" style="4" customWidth="1"/>
    <col min="12" max="13" width="7.625" style="4" customWidth="1"/>
    <col min="14" max="14" width="12.625" style="4" customWidth="1"/>
    <col min="15" max="15" width="14.625" style="4" customWidth="1"/>
    <col min="16" max="16" width="3.625" style="4" customWidth="1"/>
    <col min="17" max="17" width="7.5" style="62" customWidth="1"/>
    <col min="18" max="18" width="3.625" style="4" customWidth="1"/>
    <col min="19" max="20" width="14.625" style="4" customWidth="1"/>
    <col min="21" max="16384" width="6.5" style="4"/>
  </cols>
  <sheetData>
    <row r="1" spans="1:20" ht="37.700000000000003" customHeight="1" x14ac:dyDescent="0.2"/>
    <row r="2" spans="1:20" ht="5.95" customHeight="1" x14ac:dyDescent="0.2">
      <c r="B2" s="47"/>
      <c r="C2" s="47"/>
      <c r="D2" s="47"/>
      <c r="E2" s="5"/>
      <c r="F2" s="47"/>
      <c r="G2" s="149"/>
      <c r="H2" s="149"/>
      <c r="I2" s="47"/>
      <c r="J2" s="47"/>
      <c r="K2" s="47"/>
      <c r="L2" s="47"/>
      <c r="M2" s="47"/>
      <c r="N2" s="47"/>
      <c r="O2" s="47"/>
      <c r="P2" s="47"/>
      <c r="Q2" s="63"/>
      <c r="R2" s="47"/>
      <c r="S2" s="47"/>
      <c r="T2" s="47"/>
    </row>
    <row r="3" spans="1:20" ht="37.049999999999997" customHeight="1" x14ac:dyDescent="0.2">
      <c r="B3" s="153" t="s">
        <v>42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6"/>
      <c r="N3" s="141" t="s">
        <v>29</v>
      </c>
      <c r="O3" s="142"/>
      <c r="P3" s="142"/>
      <c r="Q3" s="142"/>
      <c r="R3" s="142"/>
      <c r="S3" s="142"/>
      <c r="T3" s="142"/>
    </row>
    <row r="4" spans="1:20" ht="3.1" customHeight="1" x14ac:dyDescent="0.2">
      <c r="A4" s="8"/>
      <c r="B4" s="9"/>
      <c r="C4" s="7"/>
      <c r="D4" s="7"/>
      <c r="E4" s="7"/>
      <c r="F4" s="7"/>
      <c r="G4" s="150"/>
      <c r="H4" s="150"/>
      <c r="I4" s="7"/>
      <c r="J4" s="7"/>
      <c r="K4" s="7"/>
      <c r="L4" s="7"/>
      <c r="M4" s="7"/>
      <c r="N4" s="7"/>
      <c r="O4" s="7"/>
      <c r="P4" s="7"/>
      <c r="Q4" s="64"/>
      <c r="R4" s="10"/>
      <c r="S4" s="10"/>
      <c r="T4" s="10"/>
    </row>
    <row r="5" spans="1:20" ht="16.149999999999999" customHeight="1" x14ac:dyDescent="0.2">
      <c r="B5" s="152" t="s">
        <v>41</v>
      </c>
      <c r="C5" s="152"/>
      <c r="D5" s="152"/>
      <c r="E5" s="152"/>
      <c r="F5" s="152"/>
      <c r="G5" s="152"/>
      <c r="H5" s="152"/>
      <c r="I5" s="154" t="s">
        <v>31</v>
      </c>
      <c r="J5" s="154"/>
      <c r="K5" s="154"/>
      <c r="L5" s="154"/>
      <c r="M5" s="154"/>
      <c r="N5" s="154"/>
    </row>
    <row r="6" spans="1:20" ht="9.1999999999999993" customHeight="1" x14ac:dyDescent="0.25">
      <c r="B6" s="11"/>
      <c r="C6" s="11"/>
      <c r="D6" s="11"/>
      <c r="E6" s="11"/>
      <c r="F6" s="11"/>
      <c r="G6" s="151"/>
      <c r="H6" s="151"/>
      <c r="I6" s="11"/>
      <c r="J6" s="11"/>
      <c r="K6" s="11"/>
      <c r="L6" s="11"/>
      <c r="M6" s="11"/>
      <c r="N6" s="11"/>
      <c r="R6" s="12"/>
      <c r="S6" s="12"/>
      <c r="T6" s="12"/>
    </row>
    <row r="7" spans="1:20" ht="12.75" customHeight="1" x14ac:dyDescent="0.2">
      <c r="B7" s="143" t="s">
        <v>2</v>
      </c>
      <c r="C7" s="144"/>
      <c r="D7" s="144"/>
      <c r="E7" s="144"/>
      <c r="F7" s="145"/>
      <c r="G7" s="151"/>
      <c r="H7" s="151"/>
      <c r="I7" s="143" t="s">
        <v>39</v>
      </c>
      <c r="J7" s="144"/>
      <c r="K7" s="145"/>
      <c r="L7" s="13"/>
      <c r="M7" s="13"/>
      <c r="N7" s="143" t="s">
        <v>34</v>
      </c>
      <c r="O7" s="144"/>
      <c r="P7" s="144"/>
      <c r="Q7" s="144"/>
      <c r="R7" s="145"/>
    </row>
    <row r="8" spans="1:20" ht="20.55" customHeight="1" x14ac:dyDescent="0.2">
      <c r="B8" s="155"/>
      <c r="C8" s="156"/>
      <c r="D8" s="156"/>
      <c r="E8" s="156"/>
      <c r="F8" s="157"/>
      <c r="G8" s="151"/>
      <c r="H8" s="151"/>
      <c r="I8" s="158"/>
      <c r="J8" s="159"/>
      <c r="K8" s="160"/>
      <c r="L8" s="11"/>
      <c r="M8" s="11"/>
      <c r="N8" s="146"/>
      <c r="O8" s="147"/>
      <c r="P8" s="147"/>
      <c r="Q8" s="147"/>
      <c r="R8" s="148"/>
      <c r="T8" s="34"/>
    </row>
    <row r="9" spans="1:20" ht="9.1999999999999993" customHeight="1" x14ac:dyDescent="0.2">
      <c r="B9" s="11"/>
      <c r="C9" s="11"/>
      <c r="D9" s="11"/>
      <c r="E9" s="11"/>
      <c r="F9" s="11"/>
      <c r="G9" s="151"/>
      <c r="H9" s="151"/>
      <c r="I9" s="11"/>
      <c r="J9" s="11"/>
      <c r="K9" s="11"/>
      <c r="L9" s="11"/>
      <c r="M9" s="11"/>
      <c r="N9" s="11"/>
      <c r="P9" s="161"/>
      <c r="Q9" s="161"/>
      <c r="R9" s="161"/>
    </row>
    <row r="10" spans="1:20" ht="13.1" customHeight="1" x14ac:dyDescent="0.2">
      <c r="B10" s="114" t="s">
        <v>32</v>
      </c>
      <c r="C10" s="114"/>
      <c r="D10" s="114"/>
      <c r="E10" s="114"/>
      <c r="F10" s="114"/>
      <c r="G10" s="114"/>
      <c r="H10" s="114"/>
      <c r="I10" s="114"/>
      <c r="J10" s="114"/>
      <c r="K10" s="114"/>
      <c r="M10" s="14"/>
      <c r="N10" s="114" t="s">
        <v>13</v>
      </c>
      <c r="O10" s="114"/>
      <c r="P10" s="114"/>
      <c r="Q10" s="114"/>
      <c r="R10" s="114"/>
      <c r="S10" s="114"/>
      <c r="T10" s="114"/>
    </row>
    <row r="11" spans="1:20" ht="5.95" customHeight="1" x14ac:dyDescent="0.2">
      <c r="G11" s="118">
        <v>4</v>
      </c>
      <c r="H11" s="118"/>
      <c r="M11" s="14"/>
      <c r="P11" s="89"/>
      <c r="Q11" s="89"/>
      <c r="R11" s="89"/>
    </row>
    <row r="12" spans="1:20" s="16" customFormat="1" ht="9.5500000000000007" customHeight="1" x14ac:dyDescent="0.2">
      <c r="B12" s="16">
        <v>1</v>
      </c>
      <c r="D12" s="16">
        <v>2</v>
      </c>
      <c r="E12" s="17"/>
      <c r="F12" s="16">
        <v>3</v>
      </c>
      <c r="G12" s="115"/>
      <c r="H12" s="115"/>
      <c r="I12" s="16">
        <v>5</v>
      </c>
      <c r="J12" s="16">
        <v>6</v>
      </c>
      <c r="K12" s="16">
        <v>7</v>
      </c>
      <c r="M12" s="18"/>
      <c r="N12" s="16">
        <v>8</v>
      </c>
      <c r="O12" s="16">
        <v>9</v>
      </c>
      <c r="P12" s="115">
        <v>10</v>
      </c>
      <c r="Q12" s="115"/>
      <c r="R12" s="115"/>
      <c r="S12" s="16">
        <v>11</v>
      </c>
      <c r="T12" s="16">
        <v>12</v>
      </c>
    </row>
    <row r="13" spans="1:20" s="19" customFormat="1" ht="25.85" customHeight="1" x14ac:dyDescent="0.2">
      <c r="B13" s="123" t="s">
        <v>0</v>
      </c>
      <c r="D13" s="125" t="s">
        <v>40</v>
      </c>
      <c r="E13" s="20"/>
      <c r="F13" s="119" t="s">
        <v>5</v>
      </c>
      <c r="G13" s="120"/>
      <c r="H13" s="120"/>
      <c r="I13" s="120"/>
      <c r="J13" s="120"/>
      <c r="K13" s="121"/>
      <c r="M13" s="21"/>
      <c r="N13" s="119" t="s">
        <v>16</v>
      </c>
      <c r="O13" s="120"/>
      <c r="P13" s="120"/>
      <c r="Q13" s="120"/>
      <c r="R13" s="120"/>
      <c r="S13" s="120"/>
      <c r="T13" s="121"/>
    </row>
    <row r="14" spans="1:20" s="26" customFormat="1" ht="42.65" customHeight="1" x14ac:dyDescent="0.2">
      <c r="B14" s="124"/>
      <c r="D14" s="126"/>
      <c r="E14" s="27"/>
      <c r="F14" s="49" t="s">
        <v>38</v>
      </c>
      <c r="G14" s="116" t="s">
        <v>33</v>
      </c>
      <c r="H14" s="117"/>
      <c r="I14" s="49" t="s">
        <v>25</v>
      </c>
      <c r="J14" s="49" t="s">
        <v>26</v>
      </c>
      <c r="K14" s="49" t="s">
        <v>18</v>
      </c>
      <c r="M14" s="50"/>
      <c r="N14" s="49" t="s">
        <v>37</v>
      </c>
      <c r="O14" s="49" t="s">
        <v>33</v>
      </c>
      <c r="P14" s="116" t="s">
        <v>25</v>
      </c>
      <c r="Q14" s="122"/>
      <c r="R14" s="117"/>
      <c r="S14" s="49" t="s">
        <v>26</v>
      </c>
      <c r="T14" s="49" t="s">
        <v>17</v>
      </c>
    </row>
    <row r="15" spans="1:20" s="19" customFormat="1" ht="4.95" customHeight="1" x14ac:dyDescent="0.2">
      <c r="E15" s="22"/>
      <c r="F15" s="33"/>
      <c r="G15" s="127"/>
      <c r="H15" s="127"/>
      <c r="I15" s="22"/>
      <c r="J15" s="22"/>
      <c r="K15" s="22"/>
      <c r="M15" s="21"/>
      <c r="N15" s="33"/>
      <c r="O15" s="22"/>
      <c r="P15" s="22"/>
      <c r="Q15" s="22"/>
      <c r="R15" s="22"/>
      <c r="S15" s="22"/>
      <c r="T15" s="22"/>
    </row>
    <row r="16" spans="1:20" ht="13.1" customHeight="1" x14ac:dyDescent="0.2">
      <c r="B16" s="23">
        <v>1</v>
      </c>
      <c r="D16" s="71"/>
      <c r="E16" s="61"/>
      <c r="F16" s="43"/>
      <c r="G16" s="93"/>
      <c r="H16" s="94"/>
      <c r="I16" s="37"/>
      <c r="J16" s="37"/>
      <c r="K16" s="35">
        <f>G16+I16-J16</f>
        <v>0</v>
      </c>
      <c r="M16" s="14"/>
      <c r="N16" s="43"/>
      <c r="O16" s="38"/>
      <c r="P16" s="95"/>
      <c r="Q16" s="96"/>
      <c r="R16" s="97"/>
      <c r="S16" s="38"/>
      <c r="T16" s="35">
        <f t="shared" ref="T16:T27" si="0">O16+P16-S16</f>
        <v>0</v>
      </c>
    </row>
    <row r="17" spans="2:20" ht="11.4" x14ac:dyDescent="0.2">
      <c r="B17" s="23">
        <v>2</v>
      </c>
      <c r="D17" s="71"/>
      <c r="F17" s="43"/>
      <c r="G17" s="93"/>
      <c r="H17" s="94"/>
      <c r="I17" s="37"/>
      <c r="J17" s="37"/>
      <c r="K17" s="35">
        <f t="shared" ref="K17:K27" si="1">G17+I17-J17</f>
        <v>0</v>
      </c>
      <c r="M17" s="14"/>
      <c r="N17" s="43"/>
      <c r="O17" s="38"/>
      <c r="P17" s="95"/>
      <c r="Q17" s="96"/>
      <c r="R17" s="97"/>
      <c r="S17" s="38"/>
      <c r="T17" s="35">
        <f t="shared" si="0"/>
        <v>0</v>
      </c>
    </row>
    <row r="18" spans="2:20" ht="11.4" x14ac:dyDescent="0.2">
      <c r="B18" s="23">
        <v>3</v>
      </c>
      <c r="D18" s="71"/>
      <c r="F18" s="43"/>
      <c r="G18" s="93"/>
      <c r="H18" s="94"/>
      <c r="I18" s="37"/>
      <c r="J18" s="37"/>
      <c r="K18" s="35">
        <f t="shared" si="1"/>
        <v>0</v>
      </c>
      <c r="M18" s="14"/>
      <c r="N18" s="43"/>
      <c r="O18" s="38"/>
      <c r="P18" s="95"/>
      <c r="Q18" s="96"/>
      <c r="R18" s="97"/>
      <c r="S18" s="38"/>
      <c r="T18" s="35">
        <f t="shared" si="0"/>
        <v>0</v>
      </c>
    </row>
    <row r="19" spans="2:20" ht="11.4" x14ac:dyDescent="0.2">
      <c r="B19" s="23">
        <v>4</v>
      </c>
      <c r="D19" s="71"/>
      <c r="E19" s="72"/>
      <c r="F19" s="43"/>
      <c r="G19" s="93"/>
      <c r="H19" s="94"/>
      <c r="I19" s="37"/>
      <c r="J19" s="37"/>
      <c r="K19" s="35">
        <f t="shared" si="1"/>
        <v>0</v>
      </c>
      <c r="M19" s="14"/>
      <c r="N19" s="43"/>
      <c r="O19" s="38"/>
      <c r="P19" s="95"/>
      <c r="Q19" s="96"/>
      <c r="R19" s="97"/>
      <c r="S19" s="38"/>
      <c r="T19" s="35">
        <f t="shared" si="0"/>
        <v>0</v>
      </c>
    </row>
    <row r="20" spans="2:20" ht="11.4" x14ac:dyDescent="0.2">
      <c r="B20" s="23">
        <v>5</v>
      </c>
      <c r="D20" s="71"/>
      <c r="F20" s="43"/>
      <c r="G20" s="93"/>
      <c r="H20" s="94"/>
      <c r="I20" s="37"/>
      <c r="J20" s="37"/>
      <c r="K20" s="35">
        <f t="shared" si="1"/>
        <v>0</v>
      </c>
      <c r="M20" s="14"/>
      <c r="N20" s="43"/>
      <c r="O20" s="38"/>
      <c r="P20" s="95"/>
      <c r="Q20" s="96"/>
      <c r="R20" s="97"/>
      <c r="S20" s="38"/>
      <c r="T20" s="35">
        <f t="shared" si="0"/>
        <v>0</v>
      </c>
    </row>
    <row r="21" spans="2:20" ht="11.4" x14ac:dyDescent="0.2">
      <c r="B21" s="23">
        <v>6</v>
      </c>
      <c r="D21" s="71"/>
      <c r="F21" s="43"/>
      <c r="G21" s="93"/>
      <c r="H21" s="94"/>
      <c r="I21" s="37"/>
      <c r="J21" s="37"/>
      <c r="K21" s="35">
        <f t="shared" si="1"/>
        <v>0</v>
      </c>
      <c r="M21" s="14"/>
      <c r="N21" s="43"/>
      <c r="O21" s="38"/>
      <c r="P21" s="95"/>
      <c r="Q21" s="96"/>
      <c r="R21" s="97"/>
      <c r="S21" s="38"/>
      <c r="T21" s="35">
        <f t="shared" si="0"/>
        <v>0</v>
      </c>
    </row>
    <row r="22" spans="2:20" ht="11.4" x14ac:dyDescent="0.2">
      <c r="B22" s="23">
        <v>7</v>
      </c>
      <c r="D22" s="71"/>
      <c r="F22" s="43"/>
      <c r="G22" s="93"/>
      <c r="H22" s="94"/>
      <c r="I22" s="37"/>
      <c r="J22" s="37"/>
      <c r="K22" s="35">
        <f t="shared" si="1"/>
        <v>0</v>
      </c>
      <c r="M22" s="14"/>
      <c r="N22" s="43"/>
      <c r="O22" s="38"/>
      <c r="P22" s="95"/>
      <c r="Q22" s="96"/>
      <c r="R22" s="97"/>
      <c r="S22" s="38"/>
      <c r="T22" s="35">
        <f t="shared" si="0"/>
        <v>0</v>
      </c>
    </row>
    <row r="23" spans="2:20" ht="11.4" x14ac:dyDescent="0.2">
      <c r="B23" s="23">
        <v>8</v>
      </c>
      <c r="D23" s="71"/>
      <c r="F23" s="43"/>
      <c r="G23" s="93"/>
      <c r="H23" s="94"/>
      <c r="I23" s="37"/>
      <c r="J23" s="37"/>
      <c r="K23" s="35">
        <f t="shared" si="1"/>
        <v>0</v>
      </c>
      <c r="M23" s="14"/>
      <c r="N23" s="43"/>
      <c r="O23" s="39"/>
      <c r="P23" s="95"/>
      <c r="Q23" s="96"/>
      <c r="R23" s="97"/>
      <c r="S23" s="38"/>
      <c r="T23" s="35">
        <f t="shared" si="0"/>
        <v>0</v>
      </c>
    </row>
    <row r="24" spans="2:20" ht="11.4" x14ac:dyDescent="0.2">
      <c r="B24" s="23">
        <v>9</v>
      </c>
      <c r="D24" s="71"/>
      <c r="F24" s="43"/>
      <c r="G24" s="93"/>
      <c r="H24" s="94"/>
      <c r="I24" s="37"/>
      <c r="J24" s="37"/>
      <c r="K24" s="35">
        <f t="shared" si="1"/>
        <v>0</v>
      </c>
      <c r="M24" s="14"/>
      <c r="N24" s="43"/>
      <c r="O24" s="39"/>
      <c r="P24" s="95"/>
      <c r="Q24" s="96"/>
      <c r="R24" s="97"/>
      <c r="S24" s="38"/>
      <c r="T24" s="35">
        <f t="shared" si="0"/>
        <v>0</v>
      </c>
    </row>
    <row r="25" spans="2:20" ht="11.4" x14ac:dyDescent="0.2">
      <c r="B25" s="23">
        <v>10</v>
      </c>
      <c r="D25" s="71"/>
      <c r="F25" s="43"/>
      <c r="G25" s="93"/>
      <c r="H25" s="94"/>
      <c r="I25" s="37"/>
      <c r="J25" s="37"/>
      <c r="K25" s="35">
        <f t="shared" si="1"/>
        <v>0</v>
      </c>
      <c r="M25" s="14"/>
      <c r="N25" s="43"/>
      <c r="O25" s="39"/>
      <c r="P25" s="95"/>
      <c r="Q25" s="96"/>
      <c r="R25" s="97"/>
      <c r="S25" s="38"/>
      <c r="T25" s="35">
        <f t="shared" si="0"/>
        <v>0</v>
      </c>
    </row>
    <row r="26" spans="2:20" ht="11.4" x14ac:dyDescent="0.2">
      <c r="B26" s="23">
        <v>11</v>
      </c>
      <c r="D26" s="71"/>
      <c r="F26" s="43"/>
      <c r="G26" s="93"/>
      <c r="H26" s="94"/>
      <c r="I26" s="37"/>
      <c r="J26" s="37"/>
      <c r="K26" s="35">
        <f t="shared" si="1"/>
        <v>0</v>
      </c>
      <c r="M26" s="14"/>
      <c r="N26" s="43"/>
      <c r="O26" s="39"/>
      <c r="P26" s="95"/>
      <c r="Q26" s="96"/>
      <c r="R26" s="97"/>
      <c r="S26" s="38"/>
      <c r="T26" s="35">
        <f t="shared" si="0"/>
        <v>0</v>
      </c>
    </row>
    <row r="27" spans="2:20" ht="11.4" x14ac:dyDescent="0.2">
      <c r="B27" s="23">
        <v>12</v>
      </c>
      <c r="D27" s="71"/>
      <c r="F27" s="43"/>
      <c r="G27" s="93"/>
      <c r="H27" s="94"/>
      <c r="I27" s="37"/>
      <c r="J27" s="37"/>
      <c r="K27" s="35">
        <f t="shared" si="1"/>
        <v>0</v>
      </c>
      <c r="M27" s="14"/>
      <c r="N27" s="43"/>
      <c r="O27" s="39"/>
      <c r="P27" s="95"/>
      <c r="Q27" s="96"/>
      <c r="R27" s="97"/>
      <c r="S27" s="38"/>
      <c r="T27" s="35">
        <f t="shared" si="0"/>
        <v>0</v>
      </c>
    </row>
    <row r="28" spans="2:20" ht="11.4" x14ac:dyDescent="0.2">
      <c r="B28" s="23">
        <v>13</v>
      </c>
      <c r="D28" s="71"/>
      <c r="F28" s="45"/>
      <c r="G28" s="93"/>
      <c r="H28" s="94"/>
      <c r="I28" s="37"/>
      <c r="J28" s="37"/>
      <c r="K28" s="35">
        <f>G28+I28-J28</f>
        <v>0</v>
      </c>
      <c r="M28" s="14"/>
      <c r="N28" s="45"/>
      <c r="O28" s="38"/>
      <c r="P28" s="95"/>
      <c r="Q28" s="96"/>
      <c r="R28" s="97"/>
      <c r="S28" s="38"/>
      <c r="T28" s="41">
        <f t="shared" ref="T28:T39" si="2">O28+P28-S28</f>
        <v>0</v>
      </c>
    </row>
    <row r="29" spans="2:20" ht="11.4" x14ac:dyDescent="0.2">
      <c r="B29" s="23">
        <v>14</v>
      </c>
      <c r="D29" s="71"/>
      <c r="F29" s="45"/>
      <c r="G29" s="93"/>
      <c r="H29" s="94"/>
      <c r="I29" s="37"/>
      <c r="J29" s="37"/>
      <c r="K29" s="35">
        <f t="shared" ref="K29:K39" si="3">G29+I29-J29</f>
        <v>0</v>
      </c>
      <c r="M29" s="14"/>
      <c r="N29" s="45"/>
      <c r="O29" s="38"/>
      <c r="P29" s="95"/>
      <c r="Q29" s="96"/>
      <c r="R29" s="97"/>
      <c r="S29" s="38"/>
      <c r="T29" s="41">
        <f t="shared" si="2"/>
        <v>0</v>
      </c>
    </row>
    <row r="30" spans="2:20" ht="11.4" x14ac:dyDescent="0.2">
      <c r="B30" s="23">
        <v>15</v>
      </c>
      <c r="D30" s="71"/>
      <c r="F30" s="45"/>
      <c r="G30" s="93"/>
      <c r="H30" s="94"/>
      <c r="I30" s="37"/>
      <c r="J30" s="37"/>
      <c r="K30" s="35">
        <f t="shared" si="3"/>
        <v>0</v>
      </c>
      <c r="M30" s="14"/>
      <c r="N30" s="45"/>
      <c r="O30" s="38"/>
      <c r="P30" s="95"/>
      <c r="Q30" s="96"/>
      <c r="R30" s="97"/>
      <c r="S30" s="38"/>
      <c r="T30" s="41">
        <f t="shared" si="2"/>
        <v>0</v>
      </c>
    </row>
    <row r="31" spans="2:20" x14ac:dyDescent="0.2">
      <c r="B31" s="23">
        <v>16</v>
      </c>
      <c r="D31" s="71"/>
      <c r="F31" s="45"/>
      <c r="G31" s="93"/>
      <c r="H31" s="94"/>
      <c r="I31" s="37"/>
      <c r="J31" s="37"/>
      <c r="K31" s="35">
        <f t="shared" si="3"/>
        <v>0</v>
      </c>
      <c r="M31" s="14"/>
      <c r="N31" s="45"/>
      <c r="O31" s="38"/>
      <c r="P31" s="95"/>
      <c r="Q31" s="96"/>
      <c r="R31" s="97"/>
      <c r="S31" s="38"/>
      <c r="T31" s="41">
        <f t="shared" si="2"/>
        <v>0</v>
      </c>
    </row>
    <row r="32" spans="2:20" x14ac:dyDescent="0.2">
      <c r="B32" s="23">
        <v>17</v>
      </c>
      <c r="D32" s="71"/>
      <c r="F32" s="45"/>
      <c r="G32" s="93"/>
      <c r="H32" s="94"/>
      <c r="I32" s="37"/>
      <c r="J32" s="37"/>
      <c r="K32" s="35">
        <f t="shared" si="3"/>
        <v>0</v>
      </c>
      <c r="M32" s="14"/>
      <c r="N32" s="45"/>
      <c r="O32" s="38"/>
      <c r="P32" s="95"/>
      <c r="Q32" s="96"/>
      <c r="R32" s="97"/>
      <c r="S32" s="38"/>
      <c r="T32" s="41">
        <f t="shared" si="2"/>
        <v>0</v>
      </c>
    </row>
    <row r="33" spans="2:20" x14ac:dyDescent="0.2">
      <c r="B33" s="23">
        <v>18</v>
      </c>
      <c r="D33" s="71"/>
      <c r="F33" s="45"/>
      <c r="G33" s="93"/>
      <c r="H33" s="94"/>
      <c r="I33" s="37"/>
      <c r="J33" s="37"/>
      <c r="K33" s="35">
        <f t="shared" si="3"/>
        <v>0</v>
      </c>
      <c r="M33" s="14"/>
      <c r="N33" s="45"/>
      <c r="O33" s="38"/>
      <c r="P33" s="95"/>
      <c r="Q33" s="96"/>
      <c r="R33" s="97"/>
      <c r="S33" s="38"/>
      <c r="T33" s="41">
        <f t="shared" si="2"/>
        <v>0</v>
      </c>
    </row>
    <row r="34" spans="2:20" x14ac:dyDescent="0.2">
      <c r="B34" s="23">
        <v>19</v>
      </c>
      <c r="D34" s="71"/>
      <c r="F34" s="45"/>
      <c r="G34" s="93"/>
      <c r="H34" s="94"/>
      <c r="I34" s="37"/>
      <c r="J34" s="37"/>
      <c r="K34" s="35">
        <f t="shared" si="3"/>
        <v>0</v>
      </c>
      <c r="M34" s="14"/>
      <c r="N34" s="45"/>
      <c r="O34" s="38"/>
      <c r="P34" s="95"/>
      <c r="Q34" s="96"/>
      <c r="R34" s="97"/>
      <c r="S34" s="38"/>
      <c r="T34" s="41">
        <f t="shared" si="2"/>
        <v>0</v>
      </c>
    </row>
    <row r="35" spans="2:20" x14ac:dyDescent="0.2">
      <c r="B35" s="23">
        <v>20</v>
      </c>
      <c r="D35" s="71"/>
      <c r="F35" s="45"/>
      <c r="G35" s="93"/>
      <c r="H35" s="94"/>
      <c r="I35" s="37"/>
      <c r="J35" s="37"/>
      <c r="K35" s="35">
        <f t="shared" si="3"/>
        <v>0</v>
      </c>
      <c r="M35" s="14"/>
      <c r="N35" s="45"/>
      <c r="O35" s="38"/>
      <c r="P35" s="95"/>
      <c r="Q35" s="96"/>
      <c r="R35" s="97"/>
      <c r="S35" s="38"/>
      <c r="T35" s="41">
        <f t="shared" si="2"/>
        <v>0</v>
      </c>
    </row>
    <row r="36" spans="2:20" x14ac:dyDescent="0.2">
      <c r="B36" s="23">
        <v>21</v>
      </c>
      <c r="D36" s="71"/>
      <c r="F36" s="45"/>
      <c r="G36" s="93"/>
      <c r="H36" s="94"/>
      <c r="I36" s="37"/>
      <c r="J36" s="37"/>
      <c r="K36" s="35">
        <f t="shared" si="3"/>
        <v>0</v>
      </c>
      <c r="M36" s="14"/>
      <c r="N36" s="45"/>
      <c r="O36" s="38"/>
      <c r="P36" s="95"/>
      <c r="Q36" s="96"/>
      <c r="R36" s="97"/>
      <c r="S36" s="38"/>
      <c r="T36" s="41">
        <f t="shared" si="2"/>
        <v>0</v>
      </c>
    </row>
    <row r="37" spans="2:20" x14ac:dyDescent="0.2">
      <c r="B37" s="23">
        <v>22</v>
      </c>
      <c r="D37" s="71"/>
      <c r="F37" s="45"/>
      <c r="G37" s="93"/>
      <c r="H37" s="94"/>
      <c r="I37" s="37"/>
      <c r="J37" s="37"/>
      <c r="K37" s="35">
        <f t="shared" si="3"/>
        <v>0</v>
      </c>
      <c r="M37" s="14"/>
      <c r="N37" s="45"/>
      <c r="O37" s="38"/>
      <c r="P37" s="95"/>
      <c r="Q37" s="96"/>
      <c r="R37" s="97"/>
      <c r="S37" s="38"/>
      <c r="T37" s="41">
        <f t="shared" si="2"/>
        <v>0</v>
      </c>
    </row>
    <row r="38" spans="2:20" x14ac:dyDescent="0.2">
      <c r="B38" s="23">
        <v>23</v>
      </c>
      <c r="D38" s="71"/>
      <c r="F38" s="45"/>
      <c r="G38" s="93"/>
      <c r="H38" s="94"/>
      <c r="I38" s="37"/>
      <c r="J38" s="37"/>
      <c r="K38" s="35">
        <f t="shared" si="3"/>
        <v>0</v>
      </c>
      <c r="M38" s="14"/>
      <c r="N38" s="45"/>
      <c r="O38" s="38"/>
      <c r="P38" s="95"/>
      <c r="Q38" s="96"/>
      <c r="R38" s="97"/>
      <c r="S38" s="38"/>
      <c r="T38" s="41">
        <f t="shared" si="2"/>
        <v>0</v>
      </c>
    </row>
    <row r="39" spans="2:20" x14ac:dyDescent="0.2">
      <c r="B39" s="23">
        <v>24</v>
      </c>
      <c r="D39" s="71"/>
      <c r="F39" s="45"/>
      <c r="G39" s="93"/>
      <c r="H39" s="94"/>
      <c r="I39" s="37"/>
      <c r="J39" s="37"/>
      <c r="K39" s="35">
        <f t="shared" si="3"/>
        <v>0</v>
      </c>
      <c r="M39" s="14"/>
      <c r="N39" s="45"/>
      <c r="O39" s="38"/>
      <c r="P39" s="95"/>
      <c r="Q39" s="96"/>
      <c r="R39" s="97"/>
      <c r="S39" s="38"/>
      <c r="T39" s="41">
        <f t="shared" si="2"/>
        <v>0</v>
      </c>
    </row>
    <row r="40" spans="2:20" ht="4.45" customHeight="1" x14ac:dyDescent="0.2">
      <c r="H40" s="2"/>
      <c r="I40" s="2"/>
      <c r="J40" s="2"/>
      <c r="K40" s="2"/>
      <c r="M40" s="15"/>
      <c r="O40" s="2"/>
      <c r="P40" s="2"/>
      <c r="Q40" s="2"/>
      <c r="R40" s="2"/>
      <c r="S40" s="2"/>
      <c r="T40" s="2"/>
    </row>
    <row r="41" spans="2:20" ht="2.5499999999999998" customHeight="1" x14ac:dyDescent="0.2">
      <c r="H41" s="24"/>
      <c r="I41" s="2"/>
      <c r="J41" s="2"/>
      <c r="K41" s="3"/>
      <c r="M41" s="15"/>
      <c r="N41" s="31"/>
      <c r="O41" s="31"/>
      <c r="P41" s="31"/>
      <c r="Q41" s="31"/>
      <c r="R41" s="31"/>
      <c r="S41" s="31"/>
      <c r="T41" s="36"/>
    </row>
    <row r="42" spans="2:20" ht="11.4" customHeight="1" x14ac:dyDescent="0.2">
      <c r="F42" s="25" t="s">
        <v>6</v>
      </c>
      <c r="G42" s="98">
        <f>SUM(G16:G41)</f>
        <v>0</v>
      </c>
      <c r="H42" s="99"/>
      <c r="I42" s="40">
        <f>SUM(I16:I41)</f>
        <v>0</v>
      </c>
      <c r="J42" s="40">
        <f>SUM(J16:J41)</f>
        <v>0</v>
      </c>
      <c r="K42" s="40">
        <f>SUM(K16:K41)</f>
        <v>0</v>
      </c>
      <c r="M42" s="110"/>
      <c r="N42" s="25" t="s">
        <v>6</v>
      </c>
      <c r="O42" s="1">
        <f>SUM(O16:O41)</f>
        <v>0</v>
      </c>
      <c r="P42" s="100">
        <f>SUM(P16:P41)</f>
        <v>0</v>
      </c>
      <c r="Q42" s="101"/>
      <c r="R42" s="102"/>
      <c r="S42" s="1">
        <f>SUM(S16:S41)</f>
        <v>0</v>
      </c>
      <c r="T42" s="1">
        <f>SUM(T16:T41)</f>
        <v>0</v>
      </c>
    </row>
    <row r="43" spans="2:20" ht="11.4" customHeight="1" x14ac:dyDescent="0.2">
      <c r="M43" s="110"/>
      <c r="P43" s="109"/>
      <c r="Q43" s="109"/>
      <c r="R43" s="109"/>
    </row>
    <row r="44" spans="2:20" s="51" customFormat="1" ht="11.4" customHeight="1" x14ac:dyDescent="0.2">
      <c r="D44" s="85" t="s">
        <v>22</v>
      </c>
      <c r="E44" s="52"/>
      <c r="G44" s="132" t="s">
        <v>27</v>
      </c>
      <c r="H44" s="133"/>
      <c r="I44" s="85" t="s">
        <v>21</v>
      </c>
      <c r="J44" s="85" t="s">
        <v>14</v>
      </c>
      <c r="K44" s="85" t="s">
        <v>1</v>
      </c>
      <c r="M44" s="110"/>
      <c r="O44" s="91" t="s">
        <v>36</v>
      </c>
      <c r="P44" s="103" t="s">
        <v>21</v>
      </c>
      <c r="Q44" s="104"/>
      <c r="R44" s="105"/>
      <c r="S44" s="85" t="s">
        <v>14</v>
      </c>
      <c r="T44" s="85" t="s">
        <v>11</v>
      </c>
    </row>
    <row r="45" spans="2:20" ht="22.95" customHeight="1" thickBot="1" x14ac:dyDescent="0.25">
      <c r="D45" s="86"/>
      <c r="G45" s="134"/>
      <c r="H45" s="135"/>
      <c r="I45" s="86"/>
      <c r="J45" s="86"/>
      <c r="K45" s="87"/>
      <c r="M45" s="110"/>
      <c r="O45" s="92"/>
      <c r="P45" s="106"/>
      <c r="Q45" s="107"/>
      <c r="R45" s="108"/>
      <c r="S45" s="86"/>
      <c r="T45" s="87"/>
    </row>
    <row r="46" spans="2:20" ht="13.95" customHeight="1" thickBot="1" x14ac:dyDescent="0.25">
      <c r="D46" s="65">
        <v>95</v>
      </c>
      <c r="G46" s="136">
        <f xml:space="preserve"> K42</f>
        <v>0</v>
      </c>
      <c r="H46" s="137"/>
      <c r="I46" s="66">
        <f>ROUNDDOWN((G46*D46)/100,2)</f>
        <v>0</v>
      </c>
      <c r="J46" s="58"/>
      <c r="K46" s="48">
        <f>I46-J46</f>
        <v>0</v>
      </c>
      <c r="M46" s="110"/>
      <c r="O46" s="28">
        <f xml:space="preserve"> T42</f>
        <v>0</v>
      </c>
      <c r="P46" s="111">
        <f>ROUNDDOWN((O46*D46)/100,2)</f>
        <v>0</v>
      </c>
      <c r="Q46" s="112"/>
      <c r="R46" s="113"/>
      <c r="S46" s="29"/>
      <c r="T46" s="48">
        <f>P46-S46</f>
        <v>0</v>
      </c>
    </row>
    <row r="47" spans="2:20" ht="15.15" customHeight="1" x14ac:dyDescent="0.2">
      <c r="M47" s="15"/>
      <c r="P47" s="90"/>
      <c r="Q47" s="90"/>
      <c r="R47" s="90"/>
    </row>
    <row r="48" spans="2:20" ht="11.4" customHeight="1" x14ac:dyDescent="0.2">
      <c r="B48" s="30" t="s">
        <v>7</v>
      </c>
      <c r="H48" s="89"/>
      <c r="I48" s="89"/>
      <c r="J48" s="89"/>
      <c r="K48" s="89"/>
      <c r="L48" s="89"/>
      <c r="M48" s="89"/>
      <c r="N48" s="88" t="s">
        <v>10</v>
      </c>
      <c r="O48" s="88"/>
      <c r="P48" s="88"/>
      <c r="Q48" s="88"/>
      <c r="R48" s="88"/>
      <c r="S48" s="88"/>
      <c r="T48" s="88"/>
    </row>
    <row r="49" spans="2:20" ht="1.9" customHeight="1" x14ac:dyDescent="0.2">
      <c r="B49" s="131" t="s">
        <v>8</v>
      </c>
      <c r="C49" s="131"/>
      <c r="D49" s="131"/>
      <c r="E49" s="131"/>
      <c r="F49" s="131"/>
      <c r="G49" s="131"/>
      <c r="H49" s="131"/>
      <c r="I49" s="131"/>
      <c r="J49" s="131"/>
      <c r="K49" s="131"/>
      <c r="M49" s="15"/>
      <c r="N49" s="88"/>
      <c r="O49" s="88"/>
      <c r="P49" s="88"/>
      <c r="Q49" s="88"/>
      <c r="R49" s="88"/>
      <c r="S49" s="88"/>
      <c r="T49" s="88"/>
    </row>
    <row r="50" spans="2:20" ht="11.4" customHeight="1" x14ac:dyDescent="0.2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M50" s="15"/>
      <c r="N50" s="88"/>
      <c r="O50" s="88"/>
      <c r="P50" s="88"/>
      <c r="Q50" s="88"/>
      <c r="R50" s="88"/>
      <c r="S50" s="88"/>
      <c r="T50" s="88"/>
    </row>
    <row r="51" spans="2:20" ht="10.9" customHeight="1" x14ac:dyDescent="0.2">
      <c r="D51" s="15"/>
      <c r="H51" s="46" t="s">
        <v>35</v>
      </c>
      <c r="I51" s="15"/>
      <c r="J51" s="15"/>
      <c r="K51" s="15"/>
      <c r="M51" s="15"/>
      <c r="P51" s="89"/>
      <c r="Q51" s="89"/>
      <c r="R51" s="89"/>
    </row>
    <row r="52" spans="2:20" ht="11.4" customHeight="1" x14ac:dyDescent="0.2">
      <c r="B52" s="73" t="s">
        <v>9</v>
      </c>
      <c r="C52" s="74"/>
      <c r="D52" s="74"/>
      <c r="E52" s="74"/>
      <c r="F52" s="75"/>
      <c r="G52" s="32"/>
      <c r="H52" s="79" t="s">
        <v>43</v>
      </c>
      <c r="I52" s="80"/>
      <c r="J52" s="80"/>
      <c r="K52" s="81"/>
      <c r="L52" s="69"/>
      <c r="M52" s="68"/>
      <c r="N52" s="79" t="s">
        <v>12</v>
      </c>
      <c r="O52" s="80"/>
      <c r="P52" s="81"/>
      <c r="Q52" s="67"/>
      <c r="R52" s="73" t="s">
        <v>12</v>
      </c>
      <c r="S52" s="74"/>
      <c r="T52" s="75"/>
    </row>
    <row r="53" spans="2:20" ht="35" customHeight="1" x14ac:dyDescent="0.2">
      <c r="B53" s="128"/>
      <c r="C53" s="129"/>
      <c r="D53" s="129"/>
      <c r="E53" s="129"/>
      <c r="F53" s="130"/>
      <c r="G53" s="42"/>
      <c r="H53" s="138"/>
      <c r="I53" s="139"/>
      <c r="J53" s="139"/>
      <c r="K53" s="140"/>
      <c r="L53" s="68"/>
      <c r="M53" s="68"/>
      <c r="N53" s="82"/>
      <c r="O53" s="83"/>
      <c r="P53" s="84"/>
      <c r="Q53" s="70"/>
      <c r="R53" s="76"/>
      <c r="S53" s="77"/>
      <c r="T53" s="78"/>
    </row>
    <row r="54" spans="2:20" ht="7.85" customHeight="1" x14ac:dyDescent="0.2">
      <c r="H54" s="68"/>
      <c r="I54" s="68"/>
      <c r="J54" s="68"/>
      <c r="K54" s="68"/>
      <c r="L54" s="70"/>
      <c r="M54" s="70"/>
      <c r="N54" s="68"/>
      <c r="O54" s="68"/>
      <c r="P54" s="68"/>
      <c r="Q54" s="68"/>
      <c r="R54" s="68"/>
      <c r="S54" s="68"/>
      <c r="T54" s="68"/>
    </row>
    <row r="55" spans="2:20" ht="11.4" customHeight="1" x14ac:dyDescent="0.2"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 ht="11.4" customHeight="1" x14ac:dyDescent="0.2"/>
    <row r="57" spans="2:20" ht="11.4" customHeight="1" x14ac:dyDescent="0.2"/>
    <row r="58" spans="2:20" ht="11.4" customHeight="1" x14ac:dyDescent="0.2"/>
    <row r="59" spans="2:20" ht="11.4" customHeight="1" x14ac:dyDescent="0.2"/>
    <row r="60" spans="2:20" ht="11.4" customHeight="1" x14ac:dyDescent="0.2"/>
    <row r="61" spans="2:20" ht="11.4" customHeight="1" x14ac:dyDescent="0.2"/>
    <row r="62" spans="2:20" ht="11.4" customHeight="1" x14ac:dyDescent="0.2"/>
    <row r="63" spans="2:20" ht="11.4" customHeight="1" x14ac:dyDescent="0.2"/>
    <row r="64" spans="2:20" ht="11.4" customHeight="1" x14ac:dyDescent="0.2"/>
    <row r="65" ht="11.4" customHeight="1" x14ac:dyDescent="0.2"/>
    <row r="66" ht="11.4" customHeight="1" x14ac:dyDescent="0.2"/>
    <row r="67" ht="11.4" customHeight="1" x14ac:dyDescent="0.2"/>
    <row r="68" ht="11.4" customHeight="1" x14ac:dyDescent="0.2"/>
    <row r="69" ht="11.4" customHeight="1" x14ac:dyDescent="0.2"/>
    <row r="70" ht="11.4" customHeight="1" x14ac:dyDescent="0.2"/>
    <row r="71" ht="11.4" customHeight="1" x14ac:dyDescent="0.2"/>
    <row r="72" ht="11.4" customHeight="1" x14ac:dyDescent="0.2"/>
    <row r="73" ht="11.4" customHeight="1" x14ac:dyDescent="0.2"/>
    <row r="74" ht="11.4" customHeight="1" x14ac:dyDescent="0.2"/>
  </sheetData>
  <sheetProtection password="DFB7" sheet="1" objects="1" scenarios="1" selectLockedCells="1"/>
  <mergeCells count="102">
    <mergeCell ref="N3:T3"/>
    <mergeCell ref="N7:R7"/>
    <mergeCell ref="N8:R8"/>
    <mergeCell ref="G2:H2"/>
    <mergeCell ref="G4:H4"/>
    <mergeCell ref="G6:H9"/>
    <mergeCell ref="B5:H5"/>
    <mergeCell ref="B7:F7"/>
    <mergeCell ref="B3:L3"/>
    <mergeCell ref="I7:K7"/>
    <mergeCell ref="I5:N5"/>
    <mergeCell ref="B8:F8"/>
    <mergeCell ref="I8:K8"/>
    <mergeCell ref="P9:R9"/>
    <mergeCell ref="B53:F53"/>
    <mergeCell ref="B52:F52"/>
    <mergeCell ref="G29:H29"/>
    <mergeCell ref="G27:H27"/>
    <mergeCell ref="G28:H28"/>
    <mergeCell ref="G26:H26"/>
    <mergeCell ref="G38:H38"/>
    <mergeCell ref="G35:H35"/>
    <mergeCell ref="G36:H36"/>
    <mergeCell ref="G30:H30"/>
    <mergeCell ref="G34:H34"/>
    <mergeCell ref="G31:H31"/>
    <mergeCell ref="G32:H32"/>
    <mergeCell ref="G37:H37"/>
    <mergeCell ref="B49:K50"/>
    <mergeCell ref="G39:H39"/>
    <mergeCell ref="D44:D45"/>
    <mergeCell ref="G44:H45"/>
    <mergeCell ref="I44:I45"/>
    <mergeCell ref="J44:J45"/>
    <mergeCell ref="K44:K45"/>
    <mergeCell ref="G46:H46"/>
    <mergeCell ref="H52:K52"/>
    <mergeCell ref="H53:K53"/>
    <mergeCell ref="N10:T10"/>
    <mergeCell ref="B10:K10"/>
    <mergeCell ref="P11:R11"/>
    <mergeCell ref="P12:R12"/>
    <mergeCell ref="P25:R25"/>
    <mergeCell ref="P23:R23"/>
    <mergeCell ref="P24:R24"/>
    <mergeCell ref="G19:H19"/>
    <mergeCell ref="G14:H14"/>
    <mergeCell ref="G23:H23"/>
    <mergeCell ref="G22:H22"/>
    <mergeCell ref="P22:R22"/>
    <mergeCell ref="G25:H25"/>
    <mergeCell ref="P16:R16"/>
    <mergeCell ref="P17:R17"/>
    <mergeCell ref="G24:H24"/>
    <mergeCell ref="G11:H12"/>
    <mergeCell ref="N13:T13"/>
    <mergeCell ref="P14:R14"/>
    <mergeCell ref="B13:B14"/>
    <mergeCell ref="F13:K13"/>
    <mergeCell ref="P18:R18"/>
    <mergeCell ref="D13:D14"/>
    <mergeCell ref="G15:H15"/>
    <mergeCell ref="G42:H42"/>
    <mergeCell ref="P42:R42"/>
    <mergeCell ref="P44:R45"/>
    <mergeCell ref="P43:R43"/>
    <mergeCell ref="M42:M46"/>
    <mergeCell ref="P46:R46"/>
    <mergeCell ref="P27:R27"/>
    <mergeCell ref="P28:R28"/>
    <mergeCell ref="P20:R20"/>
    <mergeCell ref="P21:R21"/>
    <mergeCell ref="P26:R26"/>
    <mergeCell ref="G20:H20"/>
    <mergeCell ref="G21:H21"/>
    <mergeCell ref="P36:R36"/>
    <mergeCell ref="P37:R37"/>
    <mergeCell ref="P38:R38"/>
    <mergeCell ref="P39:R39"/>
    <mergeCell ref="P34:R34"/>
    <mergeCell ref="P35:R35"/>
    <mergeCell ref="G16:H16"/>
    <mergeCell ref="P19:R19"/>
    <mergeCell ref="G17:H17"/>
    <mergeCell ref="G18:H18"/>
    <mergeCell ref="P33:R33"/>
    <mergeCell ref="P30:R30"/>
    <mergeCell ref="P31:R31"/>
    <mergeCell ref="P32:R32"/>
    <mergeCell ref="P29:R29"/>
    <mergeCell ref="G33:H33"/>
    <mergeCell ref="R52:T52"/>
    <mergeCell ref="R53:T53"/>
    <mergeCell ref="N52:P52"/>
    <mergeCell ref="N53:P53"/>
    <mergeCell ref="S44:S45"/>
    <mergeCell ref="T44:T45"/>
    <mergeCell ref="N48:T50"/>
    <mergeCell ref="P51:R51"/>
    <mergeCell ref="H48:M48"/>
    <mergeCell ref="P47:R47"/>
    <mergeCell ref="O44:O45"/>
  </mergeCells>
  <conditionalFormatting sqref="T16">
    <cfRule type="cellIs" dxfId="47" priority="118" stopIfTrue="1" operator="equal">
      <formula>0</formula>
    </cfRule>
    <cfRule type="cellIs" dxfId="46" priority="119" stopIfTrue="1" operator="notEqual">
      <formula>$K$16</formula>
    </cfRule>
  </conditionalFormatting>
  <conditionalFormatting sqref="T16:T17">
    <cfRule type="cellIs" dxfId="45" priority="113" stopIfTrue="1" operator="equal">
      <formula>0</formula>
    </cfRule>
    <cfRule type="cellIs" dxfId="44" priority="115" stopIfTrue="1" operator="notEqual">
      <formula>$K$17</formula>
    </cfRule>
  </conditionalFormatting>
  <conditionalFormatting sqref="T18">
    <cfRule type="cellIs" dxfId="43" priority="110" stopIfTrue="1" operator="equal">
      <formula>0</formula>
    </cfRule>
    <cfRule type="cellIs" dxfId="42" priority="111" stopIfTrue="1" operator="notEqual">
      <formula>$K$18</formula>
    </cfRule>
  </conditionalFormatting>
  <conditionalFormatting sqref="T19">
    <cfRule type="cellIs" dxfId="41" priority="108" stopIfTrue="1" operator="equal">
      <formula>0</formula>
    </cfRule>
    <cfRule type="cellIs" dxfId="40" priority="109" stopIfTrue="1" operator="notEqual">
      <formula>$K$19</formula>
    </cfRule>
  </conditionalFormatting>
  <conditionalFormatting sqref="T20">
    <cfRule type="cellIs" dxfId="39" priority="106" stopIfTrue="1" operator="equal">
      <formula>0</formula>
    </cfRule>
    <cfRule type="cellIs" dxfId="38" priority="107" stopIfTrue="1" operator="notEqual">
      <formula>$K$20</formula>
    </cfRule>
  </conditionalFormatting>
  <conditionalFormatting sqref="T21">
    <cfRule type="cellIs" dxfId="37" priority="104" stopIfTrue="1" operator="equal">
      <formula>0</formula>
    </cfRule>
    <cfRule type="cellIs" dxfId="36" priority="105" stopIfTrue="1" operator="notEqual">
      <formula>$K$21</formula>
    </cfRule>
  </conditionalFormatting>
  <conditionalFormatting sqref="T22">
    <cfRule type="cellIs" dxfId="35" priority="102" stopIfTrue="1" operator="equal">
      <formula>0</formula>
    </cfRule>
    <cfRule type="cellIs" dxfId="34" priority="103" stopIfTrue="1" operator="notEqual">
      <formula>$K$22</formula>
    </cfRule>
  </conditionalFormatting>
  <conditionalFormatting sqref="T23">
    <cfRule type="cellIs" dxfId="33" priority="100" stopIfTrue="1" operator="equal">
      <formula>0</formula>
    </cfRule>
    <cfRule type="cellIs" dxfId="32" priority="101" stopIfTrue="1" operator="notEqual">
      <formula>$K$23</formula>
    </cfRule>
  </conditionalFormatting>
  <conditionalFormatting sqref="T24">
    <cfRule type="cellIs" dxfId="31" priority="98" stopIfTrue="1" operator="equal">
      <formula>0</formula>
    </cfRule>
    <cfRule type="cellIs" dxfId="30" priority="99" stopIfTrue="1" operator="notEqual">
      <formula>$K$24</formula>
    </cfRule>
  </conditionalFormatting>
  <conditionalFormatting sqref="T25">
    <cfRule type="cellIs" dxfId="29" priority="96" stopIfTrue="1" operator="equal">
      <formula>0</formula>
    </cfRule>
    <cfRule type="cellIs" dxfId="28" priority="97" stopIfTrue="1" operator="notEqual">
      <formula>$K$25</formula>
    </cfRule>
  </conditionalFormatting>
  <conditionalFormatting sqref="T26">
    <cfRule type="cellIs" dxfId="27" priority="94" stopIfTrue="1" operator="equal">
      <formula>0</formula>
    </cfRule>
    <cfRule type="cellIs" dxfId="26" priority="95" stopIfTrue="1" operator="notEqual">
      <formula>$K$26</formula>
    </cfRule>
  </conditionalFormatting>
  <conditionalFormatting sqref="T27">
    <cfRule type="cellIs" dxfId="25" priority="92" stopIfTrue="1" operator="equal">
      <formula>0</formula>
    </cfRule>
    <cfRule type="cellIs" dxfId="24" priority="93" stopIfTrue="1" operator="notEqual">
      <formula>$K$27</formula>
    </cfRule>
  </conditionalFormatting>
  <conditionalFormatting sqref="T28">
    <cfRule type="cellIs" dxfId="23" priority="90" stopIfTrue="1" operator="equal">
      <formula>0</formula>
    </cfRule>
    <cfRule type="cellIs" dxfId="22" priority="91" stopIfTrue="1" operator="notEqual">
      <formula>$K$28</formula>
    </cfRule>
  </conditionalFormatting>
  <conditionalFormatting sqref="T29">
    <cfRule type="cellIs" dxfId="21" priority="88" stopIfTrue="1" operator="equal">
      <formula>0</formula>
    </cfRule>
    <cfRule type="cellIs" dxfId="20" priority="89" stopIfTrue="1" operator="notEqual">
      <formula>$K$29</formula>
    </cfRule>
  </conditionalFormatting>
  <conditionalFormatting sqref="T30">
    <cfRule type="cellIs" dxfId="19" priority="86" stopIfTrue="1" operator="equal">
      <formula>0</formula>
    </cfRule>
    <cfRule type="cellIs" dxfId="18" priority="87" stopIfTrue="1" operator="notEqual">
      <formula>$K$30</formula>
    </cfRule>
  </conditionalFormatting>
  <conditionalFormatting sqref="T31">
    <cfRule type="cellIs" dxfId="17" priority="84" stopIfTrue="1" operator="equal">
      <formula>0</formula>
    </cfRule>
    <cfRule type="cellIs" dxfId="16" priority="85" stopIfTrue="1" operator="notEqual">
      <formula>$K$31</formula>
    </cfRule>
  </conditionalFormatting>
  <conditionalFormatting sqref="T32">
    <cfRule type="cellIs" dxfId="15" priority="82" stopIfTrue="1" operator="equal">
      <formula>0</formula>
    </cfRule>
    <cfRule type="cellIs" dxfId="14" priority="83" stopIfTrue="1" operator="notEqual">
      <formula>$K$32</formula>
    </cfRule>
  </conditionalFormatting>
  <conditionalFormatting sqref="T33">
    <cfRule type="cellIs" dxfId="13" priority="80" stopIfTrue="1" operator="equal">
      <formula>0</formula>
    </cfRule>
    <cfRule type="cellIs" dxfId="12" priority="81" stopIfTrue="1" operator="notEqual">
      <formula>$K$33</formula>
    </cfRule>
  </conditionalFormatting>
  <conditionalFormatting sqref="T34">
    <cfRule type="cellIs" dxfId="11" priority="78" stopIfTrue="1" operator="equal">
      <formula>0</formula>
    </cfRule>
    <cfRule type="cellIs" dxfId="10" priority="79" stopIfTrue="1" operator="notEqual">
      <formula>$K$34</formula>
    </cfRule>
  </conditionalFormatting>
  <conditionalFormatting sqref="T35">
    <cfRule type="cellIs" dxfId="9" priority="76" stopIfTrue="1" operator="equal">
      <formula>0</formula>
    </cfRule>
    <cfRule type="cellIs" dxfId="8" priority="77" stopIfTrue="1" operator="notEqual">
      <formula>$K$35</formula>
    </cfRule>
  </conditionalFormatting>
  <conditionalFormatting sqref="T36">
    <cfRule type="cellIs" dxfId="7" priority="74" stopIfTrue="1" operator="equal">
      <formula>0</formula>
    </cfRule>
    <cfRule type="cellIs" dxfId="6" priority="75" stopIfTrue="1" operator="notEqual">
      <formula>$K$36</formula>
    </cfRule>
  </conditionalFormatting>
  <conditionalFormatting sqref="T37">
    <cfRule type="cellIs" dxfId="5" priority="72" stopIfTrue="1" operator="equal">
      <formula>0</formula>
    </cfRule>
    <cfRule type="cellIs" dxfId="4" priority="73" stopIfTrue="1" operator="notEqual">
      <formula>$K$37</formula>
    </cfRule>
  </conditionalFormatting>
  <conditionalFormatting sqref="T38">
    <cfRule type="cellIs" dxfId="3" priority="70" stopIfTrue="1" operator="equal">
      <formula>0</formula>
    </cfRule>
    <cfRule type="cellIs" dxfId="2" priority="71" stopIfTrue="1" operator="notEqual">
      <formula>$K$38</formula>
    </cfRule>
  </conditionalFormatting>
  <conditionalFormatting sqref="T39">
    <cfRule type="cellIs" dxfId="1" priority="68" stopIfTrue="1" operator="equal">
      <formula>0</formula>
    </cfRule>
    <cfRule type="cellIs" dxfId="0" priority="69" stopIfTrue="1" operator="notEqual">
      <formula>$K$39</formula>
    </cfRule>
  </conditionalFormatting>
  <dataValidations count="3">
    <dataValidation type="date" allowBlank="1" showInputMessage="1" showErrorMessage="1" error="Bitte Monat/Jahr (im Förderzeitraum!) im Format MM.JJ eigeben!" sqref="D16:D39">
      <formula1>41640</formula1>
      <formula2>47848</formula2>
    </dataValidation>
    <dataValidation type="date" allowBlank="1" showInputMessage="1" showErrorMessage="1" error="Bitte gültiges Datum ieingeben!" sqref="I8:K8">
      <formula1>36526</formula1>
      <formula2>51501</formula2>
    </dataValidation>
    <dataValidation type="date" allowBlank="1" showErrorMessage="1" error="Bitte gültiges Datum eingeben!" sqref="F16:F39 N16:N39">
      <formula1>41640</formula1>
      <formula2>51501</formula2>
    </dataValidation>
  </dataValidations>
  <hyperlinks>
    <hyperlink ref="I5" r:id="rId1"/>
  </hyperlinks>
  <pageMargins left="0.55118110236220474" right="0.19685039370078741" top="0.35433070866141736" bottom="0.23622047244094491" header="0.35433070866141736" footer="0.15748031496062992"/>
  <pageSetup paperSize="9" scale="77" orientation="landscape" r:id="rId2"/>
  <headerFooter differentOddEven="1" differentFirst="1"/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autoPict="0" r:id="rId6">
            <anchor moveWithCells="1">
              <from>
                <xdr:col>1</xdr:col>
                <xdr:colOff>0</xdr:colOff>
                <xdr:row>55</xdr:row>
                <xdr:rowOff>8626</xdr:rowOff>
              </from>
              <to>
                <xdr:col>19</xdr:col>
                <xdr:colOff>646981</xdr:colOff>
                <xdr:row>57</xdr:row>
                <xdr:rowOff>77638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40"/>
  <sheetViews>
    <sheetView windowProtection="1" showGridLines="0" view="pageBreakPreview" zoomScaleNormal="100" zoomScaleSheetLayoutView="100" workbookViewId="0">
      <selection activeCell="L9" sqref="L9"/>
    </sheetView>
  </sheetViews>
  <sheetFormatPr baseColWidth="10" defaultColWidth="11.5" defaultRowHeight="12.9" x14ac:dyDescent="0.2"/>
  <cols>
    <col min="1" max="1" width="4.125" style="44" customWidth="1"/>
    <col min="2" max="2" width="2.5" style="44" customWidth="1"/>
    <col min="3" max="3" width="0.5" style="44" customWidth="1"/>
    <col min="4" max="4" width="12.625" style="44" customWidth="1"/>
    <col min="5" max="5" width="13.875" style="44" customWidth="1"/>
    <col min="6" max="6" width="12.5" style="44" customWidth="1"/>
    <col min="7" max="7" width="1.625" style="44" customWidth="1"/>
    <col min="8" max="8" width="12" style="44" customWidth="1"/>
    <col min="9" max="9" width="15" style="44" customWidth="1"/>
    <col min="10" max="10" width="14.25" style="44" customWidth="1"/>
    <col min="11" max="11" width="1.625" style="44" customWidth="1"/>
    <col min="12" max="12" width="14.375" style="44" customWidth="1"/>
    <col min="13" max="13" width="12.625" style="44" customWidth="1"/>
    <col min="14" max="14" width="12.75" style="44" customWidth="1"/>
    <col min="15" max="15" width="2.5" style="44" customWidth="1"/>
    <col min="16" max="16384" width="11.5" style="44"/>
  </cols>
  <sheetData>
    <row r="1" spans="1:15" ht="10.199999999999999" customHeight="1" x14ac:dyDescent="0.2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5" ht="32.6" customHeight="1" x14ac:dyDescent="0.2">
      <c r="A2" s="59"/>
      <c r="B2" s="153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59"/>
    </row>
    <row r="3" spans="1:15" ht="10.050000000000001" customHeight="1" x14ac:dyDescent="0.2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9"/>
      <c r="N3" s="59"/>
      <c r="O3" s="59"/>
    </row>
    <row r="4" spans="1:15" x14ac:dyDescent="0.2">
      <c r="A4" s="59"/>
      <c r="B4" s="165" t="s">
        <v>2</v>
      </c>
      <c r="C4" s="166"/>
      <c r="D4" s="166"/>
      <c r="E4" s="166"/>
      <c r="F4" s="167"/>
      <c r="G4" s="13"/>
      <c r="H4" s="165" t="s">
        <v>3</v>
      </c>
      <c r="I4" s="166"/>
      <c r="J4" s="167"/>
      <c r="K4" s="13"/>
      <c r="L4" s="165" t="s">
        <v>4</v>
      </c>
      <c r="M4" s="166"/>
      <c r="N4" s="167"/>
      <c r="O4" s="59"/>
    </row>
    <row r="5" spans="1:15" s="57" customFormat="1" ht="20.55" customHeight="1" x14ac:dyDescent="0.2">
      <c r="A5" s="55"/>
      <c r="B5" s="168">
        <f>Belegliste!B8</f>
        <v>0</v>
      </c>
      <c r="C5" s="169"/>
      <c r="D5" s="169"/>
      <c r="E5" s="169"/>
      <c r="F5" s="170"/>
      <c r="G5" s="56"/>
      <c r="H5" s="171">
        <f>Belegliste!I8</f>
        <v>0</v>
      </c>
      <c r="I5" s="172"/>
      <c r="J5" s="173"/>
      <c r="K5" s="56"/>
      <c r="L5" s="174">
        <f>Belegliste!N8</f>
        <v>0</v>
      </c>
      <c r="M5" s="175"/>
      <c r="N5" s="176"/>
      <c r="O5" s="55"/>
    </row>
    <row r="7" spans="1:15" ht="12.75" x14ac:dyDescent="0.2">
      <c r="B7" s="44" t="s">
        <v>28</v>
      </c>
    </row>
    <row r="8" spans="1:15" ht="6.3" customHeight="1" x14ac:dyDescent="0.2"/>
    <row r="9" spans="1:15" ht="12.75" x14ac:dyDescent="0.2">
      <c r="B9" s="53"/>
      <c r="D9" s="44" t="s">
        <v>23</v>
      </c>
    </row>
    <row r="10" spans="1:15" ht="7" customHeight="1" x14ac:dyDescent="0.2"/>
    <row r="11" spans="1:15" x14ac:dyDescent="0.2">
      <c r="B11" s="53"/>
      <c r="D11" s="44" t="s">
        <v>24</v>
      </c>
    </row>
    <row r="12" spans="1:15" ht="7" customHeight="1" x14ac:dyDescent="0.2">
      <c r="A12" s="53"/>
      <c r="B12" s="53"/>
      <c r="C12" s="53"/>
    </row>
    <row r="13" spans="1:15" ht="12.6" x14ac:dyDescent="0.2">
      <c r="A13" s="53"/>
      <c r="B13" s="53"/>
      <c r="C13" s="53"/>
      <c r="D13" s="44" t="s">
        <v>15</v>
      </c>
    </row>
    <row r="14" spans="1:15" ht="7" customHeight="1" x14ac:dyDescent="0.2">
      <c r="A14" s="53"/>
      <c r="B14" s="53"/>
      <c r="C14" s="53"/>
    </row>
    <row r="15" spans="1:15" x14ac:dyDescent="0.2">
      <c r="A15" s="53"/>
      <c r="B15" s="53"/>
      <c r="C15" s="53"/>
      <c r="D15" s="44" t="s">
        <v>19</v>
      </c>
    </row>
    <row r="16" spans="1:15" ht="7" customHeight="1" x14ac:dyDescent="0.2">
      <c r="A16" s="53"/>
      <c r="B16" s="53"/>
      <c r="C16" s="53"/>
    </row>
    <row r="17" spans="1:4" x14ac:dyDescent="0.2">
      <c r="A17" s="53"/>
      <c r="B17" s="53"/>
      <c r="C17" s="53"/>
      <c r="D17" s="44" t="s">
        <v>20</v>
      </c>
    </row>
    <row r="18" spans="1:4" ht="12.6" x14ac:dyDescent="0.2">
      <c r="A18" s="53"/>
      <c r="B18" s="53"/>
      <c r="C18" s="53"/>
    </row>
    <row r="37" spans="5:13" ht="8.15" customHeight="1" x14ac:dyDescent="0.2"/>
    <row r="38" spans="5:13" ht="4.45" customHeight="1" x14ac:dyDescent="0.2"/>
    <row r="39" spans="5:13" ht="10.199999999999999" customHeight="1" x14ac:dyDescent="0.2">
      <c r="E39" s="162" t="s">
        <v>12</v>
      </c>
      <c r="F39" s="163"/>
      <c r="G39" s="164"/>
      <c r="K39" s="162" t="s">
        <v>12</v>
      </c>
      <c r="L39" s="163"/>
      <c r="M39" s="164"/>
    </row>
    <row r="40" spans="5:13" ht="40.450000000000003" customHeight="1" x14ac:dyDescent="0.2">
      <c r="E40" s="82"/>
      <c r="F40" s="83"/>
      <c r="G40" s="84"/>
      <c r="K40" s="82"/>
      <c r="L40" s="83"/>
      <c r="M40" s="84"/>
    </row>
  </sheetData>
  <sheetProtection password="DFB7" sheet="1" objects="1" scenarios="1" selectLockedCells="1"/>
  <mergeCells count="11">
    <mergeCell ref="E39:G39"/>
    <mergeCell ref="E40:G40"/>
    <mergeCell ref="K39:M39"/>
    <mergeCell ref="K40:M40"/>
    <mergeCell ref="B2:N2"/>
    <mergeCell ref="B4:F4"/>
    <mergeCell ref="H4:J4"/>
    <mergeCell ref="L4:N4"/>
    <mergeCell ref="B5:F5"/>
    <mergeCell ref="H5:J5"/>
    <mergeCell ref="L5:N5"/>
  </mergeCells>
  <pageMargins left="0.70866141732283472" right="0.70866141732283472" top="0.59055118110236227" bottom="0.39370078740157483" header="0.31496062992125984" footer="0.31496062992125984"/>
  <pageSetup paperSize="9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30" r:id="rId4" name="Check Box 182">
              <controlPr defaultSize="0" autoFill="0" autoLine="0" autoPict="0">
                <anchor moveWithCells="1">
                  <from>
                    <xdr:col>0</xdr:col>
                    <xdr:colOff>267419</xdr:colOff>
                    <xdr:row>7</xdr:row>
                    <xdr:rowOff>51758</xdr:rowOff>
                  </from>
                  <to>
                    <xdr:col>3</xdr:col>
                    <xdr:colOff>17253</xdr:colOff>
                    <xdr:row>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5" name="Check Box 183">
              <controlPr defaultSize="0" autoFill="0" autoLine="0" autoPict="0">
                <anchor moveWithCells="1">
                  <from>
                    <xdr:col>0</xdr:col>
                    <xdr:colOff>267419</xdr:colOff>
                    <xdr:row>9</xdr:row>
                    <xdr:rowOff>51758</xdr:rowOff>
                  </from>
                  <to>
                    <xdr:col>3</xdr:col>
                    <xdr:colOff>69011</xdr:colOff>
                    <xdr:row>11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6" name="Check Box 184">
              <controlPr defaultSize="0" autoFill="0" autoLine="0" autoPict="0">
                <anchor moveWithCells="1">
                  <from>
                    <xdr:col>0</xdr:col>
                    <xdr:colOff>267419</xdr:colOff>
                    <xdr:row>11</xdr:row>
                    <xdr:rowOff>51758</xdr:rowOff>
                  </from>
                  <to>
                    <xdr:col>3</xdr:col>
                    <xdr:colOff>60385</xdr:colOff>
                    <xdr:row>13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7" name="Check Box 185">
              <controlPr defaultSize="0" autoFill="0" autoLine="0" autoPict="0">
                <anchor moveWithCells="1">
                  <from>
                    <xdr:col>0</xdr:col>
                    <xdr:colOff>267419</xdr:colOff>
                    <xdr:row>13</xdr:row>
                    <xdr:rowOff>51758</xdr:rowOff>
                  </from>
                  <to>
                    <xdr:col>3</xdr:col>
                    <xdr:colOff>69011</xdr:colOff>
                    <xdr:row>15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8" name="Check Box 186">
              <controlPr defaultSize="0" autoFill="0" autoLine="0" autoPict="0">
                <anchor moveWithCells="1">
                  <from>
                    <xdr:col>0</xdr:col>
                    <xdr:colOff>267419</xdr:colOff>
                    <xdr:row>15</xdr:row>
                    <xdr:rowOff>51758</xdr:rowOff>
                  </from>
                  <to>
                    <xdr:col>3</xdr:col>
                    <xdr:colOff>69011</xdr:colOff>
                    <xdr:row>17</xdr:row>
                    <xdr:rowOff>51758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Bearbeitungsvermerke SAB</vt:lpstr>
      <vt:lpstr>Belegliste!Druckbereich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Kunzmann, Antje</cp:lastModifiedBy>
  <cp:lastPrinted>2022-02-10T09:59:12Z</cp:lastPrinted>
  <dcterms:created xsi:type="dcterms:W3CDTF">2014-11-07T07:46:49Z</dcterms:created>
  <dcterms:modified xsi:type="dcterms:W3CDTF">2022-02-10T10:06:38Z</dcterms:modified>
</cp:coreProperties>
</file>